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nvonhausen\Desktop\Unidad\Anuario\2022\Tablas\"/>
    </mc:Choice>
  </mc:AlternateContent>
  <xr:revisionPtr revIDLastSave="0" documentId="13_ncr:1_{524A6FF5-F767-4295-87EF-7717A302BF81}" xr6:coauthVersionLast="47" xr6:coauthVersionMax="47" xr10:uidLastSave="{00000000-0000-0000-0000-000000000000}"/>
  <bookViews>
    <workbookView xWindow="-120" yWindow="-120" windowWidth="24240" windowHeight="13140" xr2:uid="{00000000-000D-0000-FFFF-FFFF00000000}"/>
  </bookViews>
  <sheets>
    <sheet name="A.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7" i="1" l="1"/>
</calcChain>
</file>

<file path=xl/sharedStrings.xml><?xml version="1.0" encoding="utf-8"?>
<sst xmlns="http://schemas.openxmlformats.org/spreadsheetml/2006/main" count="37" uniqueCount="33">
  <si>
    <t>A.5</t>
  </si>
  <si>
    <t>Región</t>
  </si>
  <si>
    <t>Participantes aprobados (1)</t>
  </si>
  <si>
    <t>Personas aprobadas (2)</t>
  </si>
  <si>
    <t>Gasto público</t>
  </si>
  <si>
    <t>Gasto privado (3)</t>
  </si>
  <si>
    <t>Gasto total</t>
  </si>
  <si>
    <t>Tarapacá</t>
  </si>
  <si>
    <t>Antofagasta</t>
  </si>
  <si>
    <t>Atacama</t>
  </si>
  <si>
    <t>Coquimbo</t>
  </si>
  <si>
    <t>Valparaíso</t>
  </si>
  <si>
    <t>O'Higgins</t>
  </si>
  <si>
    <t>Maule</t>
  </si>
  <si>
    <t>Biobío</t>
  </si>
  <si>
    <t>Araucanía</t>
  </si>
  <si>
    <t>Los Lagos</t>
  </si>
  <si>
    <t>Aysén</t>
  </si>
  <si>
    <t>Magallanes</t>
  </si>
  <si>
    <t>Metropolitana</t>
  </si>
  <si>
    <t>Los Ríos</t>
  </si>
  <si>
    <t>Arica y Parinacota</t>
  </si>
  <si>
    <t>Total</t>
  </si>
  <si>
    <t>Observaciones:</t>
  </si>
  <si>
    <t>Evolución del sistema de capacitación vía Franquicia Tributaria</t>
  </si>
  <si>
    <t>(1) Se entiende por total participantes aprobados a todas las personas que pasaron por un curso de capacitación con cargo a Franquicia Tributaria y cumplieron con un 75% al menos de asistencia, aprobando el curso, ello significa que un individuo será contado tantas veces como pase por un curso de capacitación en el transcurso de un año calendario, de este modo los totales regionales y nacional no consideran rut únicos.</t>
  </si>
  <si>
    <t>(2) Se considera como concepto de personas, al total de individuos que recibieron y aprobaron un curso de capacitación en el año específico con cargo a Franquicia Tributaria, independientemente de la cantidad de cursos a los cuales hayan concurrido, de este modo, los totales regionales reflejan la suma de rut únicos, donde la región considerada es la del participante.</t>
  </si>
  <si>
    <t>(3) Los montos de gastos privados están asociados únicamente a acciones de capacitación que fueron aprobadas por los participantes. Este monto sería mayor si se considera a los participantes reprobados.</t>
  </si>
  <si>
    <t>Ñuble</t>
  </si>
  <si>
    <t>-</t>
  </si>
  <si>
    <t>(4) Este total considera al total de personas aprobadas rut único a nivel regional y nacional.</t>
  </si>
  <si>
    <t>Sistema de capacitación en la empresa vía Franquicia Tributaria año 2022</t>
  </si>
  <si>
    <t>Fuente: Bases administrativas de Franquicia Tributaria año 2022, correspondiente al total de acciones liquidadas.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</si>
</sst>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0"/>
      <name val="Calibri"/>
      <family val="2"/>
      <scheme val="minor"/>
    </font>
    <font>
      <sz val="9"/>
      <name val="Arial"/>
      <family val="2"/>
    </font>
    <font>
      <sz val="11"/>
      <name val="Calibri"/>
      <family val="2"/>
      <scheme val="minor"/>
    </font>
    <font>
      <sz val="9"/>
      <color theme="1"/>
      <name val="Calibri"/>
      <family val="2"/>
      <scheme val="minor"/>
    </font>
    <font>
      <b/>
      <sz val="11"/>
      <name val="Calibri"/>
      <family val="2"/>
      <scheme val="minor"/>
    </font>
    <font>
      <sz val="10"/>
      <name val="Calibri"/>
      <family val="2"/>
      <scheme val="minor"/>
    </font>
    <font>
      <b/>
      <sz val="9"/>
      <name val="Calibri"/>
      <family val="2"/>
      <scheme val="minor"/>
    </font>
    <font>
      <b/>
      <sz val="9"/>
      <color indexed="8"/>
      <name val="Calibri"/>
      <family val="2"/>
      <scheme val="minor"/>
    </font>
    <font>
      <b/>
      <sz val="9"/>
      <color theme="1"/>
      <name val="Calibri"/>
      <family val="2"/>
      <scheme val="minor"/>
    </font>
    <font>
      <sz val="9"/>
      <name val="Calibri"/>
      <family val="2"/>
      <scheme val="minor"/>
    </font>
    <font>
      <sz val="9"/>
      <color rgb="FFFF0000"/>
      <name val="Calibri"/>
      <family val="2"/>
      <scheme val="minor"/>
    </font>
    <font>
      <sz val="9"/>
      <color rgb="FFFF0000"/>
      <name val="Arial"/>
      <family val="2"/>
    </font>
    <font>
      <b/>
      <u/>
      <sz val="9"/>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3" fillId="2" borderId="0" xfId="0" applyFont="1" applyFill="1" applyAlignment="1">
      <alignment horizontal="center"/>
    </xf>
    <xf numFmtId="165" fontId="4" fillId="2" borderId="0" xfId="1" applyNumberFormat="1" applyFont="1" applyFill="1"/>
    <xf numFmtId="165" fontId="4" fillId="2" borderId="0" xfId="1" applyNumberFormat="1" applyFont="1" applyFill="1" applyBorder="1"/>
    <xf numFmtId="0" fontId="2" fillId="2" borderId="0" xfId="0" applyFont="1" applyFill="1" applyAlignment="1">
      <alignment horizontal="center"/>
    </xf>
    <xf numFmtId="165" fontId="6" fillId="2" borderId="0" xfId="1" applyNumberFormat="1" applyFont="1" applyFill="1"/>
    <xf numFmtId="0" fontId="6" fillId="2" borderId="0" xfId="0" applyFont="1" applyFill="1"/>
    <xf numFmtId="165" fontId="9" fillId="2" borderId="0" xfId="1" applyNumberFormat="1" applyFont="1" applyFill="1" applyBorder="1"/>
    <xf numFmtId="165" fontId="9" fillId="2" borderId="0" xfId="1" applyNumberFormat="1" applyFont="1" applyFill="1"/>
    <xf numFmtId="0" fontId="11" fillId="2" borderId="4" xfId="0" applyFont="1" applyFill="1" applyBorder="1" applyAlignment="1">
      <alignment horizontal="center"/>
    </xf>
    <xf numFmtId="0" fontId="9" fillId="2" borderId="0" xfId="0" applyFont="1" applyFill="1" applyAlignment="1">
      <alignment horizontal="left" indent="1"/>
    </xf>
    <xf numFmtId="3" fontId="12" fillId="0" borderId="0" xfId="1" applyNumberFormat="1" applyFont="1" applyFill="1" applyBorder="1" applyAlignment="1">
      <alignment horizontal="right" vertical="center"/>
    </xf>
    <xf numFmtId="165" fontId="12" fillId="0" borderId="0" xfId="1" applyNumberFormat="1" applyFont="1" applyFill="1" applyBorder="1" applyAlignment="1">
      <alignment horizontal="right" vertical="center"/>
    </xf>
    <xf numFmtId="0" fontId="13" fillId="2" borderId="0" xfId="0" applyFont="1" applyFill="1"/>
    <xf numFmtId="165" fontId="9" fillId="2" borderId="0" xfId="1" applyNumberFormat="1" applyFont="1" applyFill="1" applyBorder="1" applyAlignment="1">
      <alignment horizontal="center" vertical="center"/>
    </xf>
    <xf numFmtId="0" fontId="13" fillId="2" borderId="0" xfId="0" applyFont="1" applyFill="1" applyAlignment="1">
      <alignment horizontal="center" vertical="center"/>
    </xf>
    <xf numFmtId="0" fontId="11" fillId="2" borderId="0" xfId="0" applyFont="1" applyFill="1"/>
    <xf numFmtId="0" fontId="9" fillId="2" borderId="0" xfId="0" applyFont="1" applyFill="1"/>
    <xf numFmtId="0" fontId="9" fillId="2" borderId="0" xfId="0" applyFont="1" applyFill="1" applyAlignment="1">
      <alignment horizontal="right" vertical="center" wrapText="1" indent="1"/>
    </xf>
    <xf numFmtId="165" fontId="11" fillId="2" borderId="0" xfId="1" applyNumberFormat="1" applyFont="1" applyFill="1"/>
    <xf numFmtId="0" fontId="9" fillId="2" borderId="0" xfId="0" applyFont="1" applyFill="1" applyAlignment="1">
      <alignment vertical="center"/>
    </xf>
    <xf numFmtId="0" fontId="12" fillId="2" borderId="0" xfId="0" applyFont="1" applyFill="1"/>
    <xf numFmtId="165" fontId="14" fillId="2" borderId="0" xfId="1" applyNumberFormat="1" applyFont="1" applyFill="1" applyBorder="1"/>
    <xf numFmtId="0" fontId="15" fillId="2" borderId="0" xfId="0" applyFont="1" applyFill="1"/>
    <xf numFmtId="0" fontId="6" fillId="2" borderId="0" xfId="1" applyNumberFormat="1" applyFont="1" applyFill="1" applyAlignment="1">
      <alignment vertical="top" wrapText="1"/>
    </xf>
    <xf numFmtId="0" fontId="6" fillId="2" borderId="0" xfId="1" applyNumberFormat="1" applyFont="1" applyFill="1" applyBorder="1" applyAlignment="1">
      <alignment vertical="top" wrapText="1"/>
    </xf>
    <xf numFmtId="0" fontId="13" fillId="2" borderId="0" xfId="1" applyNumberFormat="1" applyFont="1" applyFill="1" applyBorder="1" applyAlignment="1">
      <alignment vertical="top" wrapText="1"/>
    </xf>
    <xf numFmtId="165" fontId="9" fillId="2" borderId="4" xfId="1" applyNumberFormat="1" applyFont="1" applyFill="1" applyBorder="1" applyAlignment="1">
      <alignment horizontal="center" vertical="center"/>
    </xf>
    <xf numFmtId="0" fontId="12" fillId="2" borderId="0" xfId="0" applyFont="1" applyFill="1" applyAlignment="1">
      <alignment vertical="center"/>
    </xf>
    <xf numFmtId="49" fontId="9" fillId="2" borderId="0" xfId="1" applyNumberFormat="1" applyFont="1" applyFill="1" applyBorder="1" applyAlignment="1">
      <alignment horizontal="center" vertical="center"/>
    </xf>
    <xf numFmtId="3" fontId="12" fillId="0" borderId="0" xfId="1" applyNumberFormat="1" applyFont="1" applyAlignment="1">
      <alignment horizontal="right" vertical="center"/>
    </xf>
    <xf numFmtId="165" fontId="12" fillId="0" borderId="0" xfId="1" applyNumberFormat="1" applyFont="1" applyAlignment="1">
      <alignment horizontal="center" vertical="center"/>
    </xf>
    <xf numFmtId="165" fontId="12" fillId="0" borderId="0" xfId="1" applyNumberFormat="1" applyFont="1" applyFill="1" applyBorder="1" applyAlignment="1">
      <alignment horizontal="center" vertical="center"/>
    </xf>
    <xf numFmtId="165" fontId="6" fillId="2" borderId="0" xfId="0" applyNumberFormat="1" applyFont="1" applyFill="1"/>
    <xf numFmtId="165" fontId="6" fillId="0" borderId="0" xfId="1" applyNumberFormat="1" applyFont="1" applyFill="1" applyBorder="1"/>
    <xf numFmtId="165" fontId="6" fillId="0" borderId="0" xfId="1" applyNumberFormat="1" applyFont="1" applyFill="1" applyBorder="1" applyAlignment="1"/>
    <xf numFmtId="3" fontId="9" fillId="2" borderId="0" xfId="0" applyNumberFormat="1" applyFont="1" applyFill="1" applyAlignment="1">
      <alignment horizontal="right" vertical="center" wrapText="1" indent="1"/>
    </xf>
    <xf numFmtId="0" fontId="5" fillId="2" borderId="0" xfId="0" applyFont="1" applyFill="1" applyAlignment="1">
      <alignment horizontal="center"/>
    </xf>
    <xf numFmtId="0" fontId="11" fillId="0" borderId="1" xfId="1" applyNumberFormat="1" applyFont="1" applyFill="1" applyBorder="1" applyAlignment="1">
      <alignment horizontal="center" vertical="center" wrapText="1"/>
    </xf>
    <xf numFmtId="0" fontId="11" fillId="0" borderId="0" xfId="1" applyNumberFormat="1" applyFont="1" applyFill="1" applyBorder="1" applyAlignment="1">
      <alignment horizontal="center" vertical="center" wrapText="1"/>
    </xf>
    <xf numFmtId="0" fontId="11" fillId="0" borderId="2"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3" fontId="9" fillId="2" borderId="1" xfId="1" applyNumberFormat="1" applyFont="1" applyFill="1" applyBorder="1" applyAlignment="1">
      <alignment horizontal="center" vertical="center"/>
    </xf>
    <xf numFmtId="3" fontId="9" fillId="2" borderId="0" xfId="1" applyNumberFormat="1" applyFont="1" applyFill="1" applyBorder="1" applyAlignment="1">
      <alignment horizontal="center" vertical="center"/>
    </xf>
    <xf numFmtId="3" fontId="9" fillId="2" borderId="3" xfId="1" applyNumberFormat="1" applyFont="1" applyFill="1" applyBorder="1" applyAlignment="1">
      <alignment horizontal="center" vertical="center"/>
    </xf>
    <xf numFmtId="165" fontId="11" fillId="2" borderId="1" xfId="1" applyNumberFormat="1" applyFont="1" applyFill="1" applyBorder="1" applyAlignment="1">
      <alignment horizontal="center" vertical="center"/>
    </xf>
    <xf numFmtId="165" fontId="11" fillId="2" borderId="2" xfId="1" applyNumberFormat="1" applyFont="1" applyFill="1" applyBorder="1" applyAlignment="1">
      <alignment horizontal="center" vertical="center"/>
    </xf>
    <xf numFmtId="165" fontId="10" fillId="0" borderId="1" xfId="1" applyNumberFormat="1" applyFont="1" applyFill="1" applyBorder="1" applyAlignment="1">
      <alignment horizontal="center" vertical="center"/>
    </xf>
    <xf numFmtId="165" fontId="10" fillId="0" borderId="0" xfId="1" applyNumberFormat="1" applyFont="1" applyFill="1" applyBorder="1" applyAlignment="1">
      <alignment horizontal="center" vertical="center"/>
    </xf>
    <xf numFmtId="165" fontId="10" fillId="0" borderId="3" xfId="1" applyNumberFormat="1" applyFont="1" applyFill="1" applyBorder="1" applyAlignment="1">
      <alignment horizontal="center" vertical="center"/>
    </xf>
    <xf numFmtId="0" fontId="9" fillId="2" borderId="1" xfId="0" applyFont="1" applyFill="1" applyBorder="1" applyAlignment="1">
      <alignment horizontal="center" vertical="center"/>
    </xf>
    <xf numFmtId="0" fontId="9" fillId="2" borderId="0" xfId="0" applyFont="1" applyFill="1" applyAlignment="1">
      <alignment horizontal="center" vertical="center"/>
    </xf>
    <xf numFmtId="0" fontId="9" fillId="2" borderId="3" xfId="0" applyFont="1" applyFill="1" applyBorder="1" applyAlignment="1">
      <alignment horizontal="center" vertical="center"/>
    </xf>
    <xf numFmtId="165" fontId="7" fillId="2" borderId="0" xfId="1" applyNumberFormat="1" applyFont="1" applyFill="1" applyAlignment="1">
      <alignment horizontal="center"/>
    </xf>
    <xf numFmtId="165" fontId="8" fillId="2" borderId="0" xfId="1" applyNumberFormat="1" applyFont="1" applyFill="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9"/>
  <sheetViews>
    <sheetView tabSelected="1" zoomScaleNormal="100" workbookViewId="0"/>
  </sheetViews>
  <sheetFormatPr baseColWidth="10" defaultRowHeight="12" x14ac:dyDescent="0.2"/>
  <cols>
    <col min="1" max="1" width="7.7109375" style="6" customWidth="1"/>
    <col min="2" max="2" width="14.140625" style="6" customWidth="1"/>
    <col min="3" max="3" width="3.140625" style="6" customWidth="1"/>
    <col min="4" max="9" width="11.28515625" style="6" customWidth="1"/>
    <col min="10" max="10" width="2.42578125" style="13" customWidth="1"/>
    <col min="11" max="16" width="10.140625" style="6" customWidth="1"/>
    <col min="17" max="17" width="1.28515625" style="13" customWidth="1"/>
    <col min="18" max="23" width="13" style="6" customWidth="1"/>
    <col min="24" max="24" width="1.5703125" style="13" customWidth="1"/>
    <col min="25" max="25" width="15.140625" style="6" customWidth="1"/>
    <col min="26" max="30" width="14.5703125" style="6" customWidth="1"/>
    <col min="31" max="31" width="2.42578125" style="13" customWidth="1"/>
    <col min="32" max="37" width="12.5703125" style="6" bestFit="1" customWidth="1"/>
    <col min="38" max="16384" width="11.42578125" style="6"/>
  </cols>
  <sheetData>
    <row r="1" spans="1:37" ht="15" x14ac:dyDescent="0.25">
      <c r="A1" s="1" t="s">
        <v>0</v>
      </c>
      <c r="B1" s="2"/>
      <c r="C1" s="3"/>
      <c r="D1" s="37"/>
      <c r="E1" s="37"/>
      <c r="F1" s="37"/>
      <c r="G1" s="37"/>
      <c r="H1" s="37"/>
      <c r="I1" s="37"/>
      <c r="J1" s="4"/>
      <c r="K1" s="2"/>
      <c r="L1" s="2"/>
      <c r="M1" s="2"/>
      <c r="N1" s="2"/>
      <c r="O1" s="2"/>
      <c r="P1" s="2"/>
      <c r="Q1" s="4"/>
      <c r="R1" s="5"/>
      <c r="S1" s="5"/>
      <c r="T1" s="5"/>
      <c r="U1" s="5"/>
      <c r="V1" s="5"/>
      <c r="W1" s="5"/>
      <c r="X1" s="4"/>
      <c r="Y1" s="5"/>
      <c r="Z1" s="5"/>
      <c r="AA1" s="5"/>
      <c r="AB1" s="5"/>
      <c r="AC1" s="5"/>
      <c r="AD1" s="5"/>
      <c r="AE1" s="4"/>
      <c r="AF1" s="5"/>
      <c r="AG1" s="5"/>
      <c r="AH1" s="5"/>
      <c r="AI1" s="5"/>
      <c r="AJ1" s="5"/>
      <c r="AK1" s="5"/>
    </row>
    <row r="2" spans="1:37" ht="15" x14ac:dyDescent="0.25">
      <c r="A2" s="2"/>
      <c r="B2" s="55" t="s">
        <v>31</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row>
    <row r="3" spans="1:37" ht="12.75" x14ac:dyDescent="0.2">
      <c r="A3" s="2"/>
      <c r="B3" s="56" t="s">
        <v>24</v>
      </c>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row>
    <row r="4" spans="1:37" x14ac:dyDescent="0.2">
      <c r="A4" s="2"/>
      <c r="B4" s="8"/>
      <c r="C4" s="7"/>
      <c r="D4" s="2"/>
      <c r="E4" s="2"/>
      <c r="F4" s="2"/>
      <c r="G4" s="2"/>
      <c r="H4" s="2"/>
      <c r="I4" s="2"/>
      <c r="J4" s="7"/>
      <c r="K4" s="2"/>
      <c r="L4" s="2"/>
      <c r="M4" s="2"/>
      <c r="N4" s="2"/>
      <c r="O4" s="2"/>
      <c r="P4" s="2"/>
      <c r="Q4" s="7"/>
      <c r="X4" s="7"/>
      <c r="AE4" s="7"/>
    </row>
    <row r="5" spans="1:37" ht="8.25" customHeight="1" x14ac:dyDescent="0.2">
      <c r="A5" s="2"/>
      <c r="B5" s="49" t="s">
        <v>1</v>
      </c>
      <c r="C5" s="7"/>
      <c r="D5" s="38" t="s">
        <v>2</v>
      </c>
      <c r="E5" s="38"/>
      <c r="F5" s="38"/>
      <c r="G5" s="38"/>
      <c r="H5" s="38"/>
      <c r="I5" s="38"/>
      <c r="J5" s="7"/>
      <c r="K5" s="38" t="s">
        <v>3</v>
      </c>
      <c r="L5" s="38"/>
      <c r="M5" s="38"/>
      <c r="N5" s="38"/>
      <c r="O5" s="38"/>
      <c r="P5" s="38"/>
      <c r="Q5" s="7"/>
      <c r="R5" s="41" t="s">
        <v>4</v>
      </c>
      <c r="S5" s="41"/>
      <c r="T5" s="41"/>
      <c r="U5" s="41"/>
      <c r="V5" s="41"/>
      <c r="W5" s="41"/>
      <c r="X5" s="7"/>
      <c r="Y5" s="41" t="s">
        <v>5</v>
      </c>
      <c r="Z5" s="41"/>
      <c r="AA5" s="41"/>
      <c r="AB5" s="41"/>
      <c r="AC5" s="41"/>
      <c r="AD5" s="41"/>
      <c r="AE5" s="7"/>
      <c r="AF5" s="41" t="s">
        <v>6</v>
      </c>
      <c r="AG5" s="41"/>
      <c r="AH5" s="41"/>
      <c r="AI5" s="41"/>
      <c r="AJ5" s="41"/>
      <c r="AK5" s="41"/>
    </row>
    <row r="6" spans="1:37" ht="8.25" customHeight="1" x14ac:dyDescent="0.2">
      <c r="A6" s="2"/>
      <c r="B6" s="50"/>
      <c r="C6" s="7"/>
      <c r="D6" s="39"/>
      <c r="E6" s="39"/>
      <c r="F6" s="39"/>
      <c r="G6" s="39"/>
      <c r="H6" s="39"/>
      <c r="I6" s="39"/>
      <c r="J6" s="7"/>
      <c r="K6" s="39"/>
      <c r="L6" s="39"/>
      <c r="M6" s="39"/>
      <c r="N6" s="39"/>
      <c r="O6" s="39"/>
      <c r="P6" s="39"/>
      <c r="Q6" s="7"/>
      <c r="R6" s="42"/>
      <c r="S6" s="42"/>
      <c r="T6" s="42"/>
      <c r="U6" s="42"/>
      <c r="V6" s="42"/>
      <c r="W6" s="42"/>
      <c r="X6" s="7"/>
      <c r="Y6" s="42"/>
      <c r="Z6" s="42"/>
      <c r="AA6" s="42"/>
      <c r="AB6" s="42"/>
      <c r="AC6" s="42"/>
      <c r="AD6" s="42"/>
      <c r="AE6" s="7"/>
      <c r="AF6" s="42"/>
      <c r="AG6" s="42"/>
      <c r="AH6" s="42"/>
      <c r="AI6" s="42"/>
      <c r="AJ6" s="42"/>
      <c r="AK6" s="42"/>
    </row>
    <row r="7" spans="1:37" ht="10.5" customHeight="1" x14ac:dyDescent="0.2">
      <c r="A7" s="2"/>
      <c r="B7" s="50"/>
      <c r="C7" s="7"/>
      <c r="D7" s="40"/>
      <c r="E7" s="40"/>
      <c r="F7" s="40"/>
      <c r="G7" s="40"/>
      <c r="H7" s="40"/>
      <c r="I7" s="40"/>
      <c r="J7" s="7"/>
      <c r="K7" s="40"/>
      <c r="L7" s="40"/>
      <c r="M7" s="40"/>
      <c r="N7" s="40"/>
      <c r="O7" s="40"/>
      <c r="P7" s="40"/>
      <c r="Q7" s="7"/>
      <c r="R7" s="43"/>
      <c r="S7" s="43"/>
      <c r="T7" s="43"/>
      <c r="U7" s="43"/>
      <c r="V7" s="43"/>
      <c r="W7" s="43"/>
      <c r="X7" s="7"/>
      <c r="Y7" s="43"/>
      <c r="Z7" s="43"/>
      <c r="AA7" s="43"/>
      <c r="AB7" s="43"/>
      <c r="AC7" s="43"/>
      <c r="AD7" s="43"/>
      <c r="AE7" s="7"/>
      <c r="AF7" s="43"/>
      <c r="AG7" s="43"/>
      <c r="AH7" s="43"/>
      <c r="AI7" s="43"/>
      <c r="AJ7" s="43"/>
      <c r="AK7" s="43"/>
    </row>
    <row r="8" spans="1:37" ht="12.75" thickBot="1" x14ac:dyDescent="0.25">
      <c r="A8" s="2"/>
      <c r="B8" s="51"/>
      <c r="C8" s="7"/>
      <c r="D8" s="9">
        <v>2017</v>
      </c>
      <c r="E8" s="9">
        <v>2018</v>
      </c>
      <c r="F8" s="9">
        <v>2019</v>
      </c>
      <c r="G8" s="9">
        <v>2020</v>
      </c>
      <c r="H8" s="9">
        <v>2021</v>
      </c>
      <c r="I8" s="9">
        <v>2022</v>
      </c>
      <c r="J8" s="7"/>
      <c r="K8" s="9">
        <v>2017</v>
      </c>
      <c r="L8" s="9">
        <v>2018</v>
      </c>
      <c r="M8" s="9">
        <v>2019</v>
      </c>
      <c r="N8" s="9">
        <v>2020</v>
      </c>
      <c r="O8" s="9">
        <v>2021</v>
      </c>
      <c r="P8" s="9">
        <v>2022</v>
      </c>
      <c r="Q8" s="7"/>
      <c r="R8" s="9">
        <v>2017</v>
      </c>
      <c r="S8" s="9">
        <v>2018</v>
      </c>
      <c r="T8" s="9">
        <v>2019</v>
      </c>
      <c r="U8" s="9">
        <v>2020</v>
      </c>
      <c r="V8" s="9">
        <v>2021</v>
      </c>
      <c r="W8" s="9">
        <v>2022</v>
      </c>
      <c r="X8" s="7"/>
      <c r="Y8" s="9">
        <v>2017</v>
      </c>
      <c r="Z8" s="9">
        <v>2018</v>
      </c>
      <c r="AA8" s="9">
        <v>2019</v>
      </c>
      <c r="AB8" s="9">
        <v>2020</v>
      </c>
      <c r="AC8" s="9">
        <v>2021</v>
      </c>
      <c r="AD8" s="9">
        <v>2022</v>
      </c>
      <c r="AE8" s="7"/>
      <c r="AF8" s="9">
        <v>2017</v>
      </c>
      <c r="AG8" s="9">
        <v>2018</v>
      </c>
      <c r="AH8" s="9">
        <v>2019</v>
      </c>
      <c r="AI8" s="9">
        <v>2020</v>
      </c>
      <c r="AJ8" s="9">
        <v>2021</v>
      </c>
      <c r="AK8" s="9">
        <v>2022</v>
      </c>
    </row>
    <row r="9" spans="1:37" ht="12.75" customHeight="1" x14ac:dyDescent="0.2">
      <c r="A9" s="2"/>
      <c r="B9" s="10" t="s">
        <v>21</v>
      </c>
      <c r="C9" s="7"/>
      <c r="D9" s="11">
        <v>4303</v>
      </c>
      <c r="E9" s="11">
        <v>5298</v>
      </c>
      <c r="F9" s="30">
        <v>4458</v>
      </c>
      <c r="G9" s="11">
        <v>3052</v>
      </c>
      <c r="H9" s="11">
        <v>3504</v>
      </c>
      <c r="I9" s="11">
        <v>4312</v>
      </c>
      <c r="J9" s="7"/>
      <c r="K9" s="32">
        <v>3254</v>
      </c>
      <c r="L9" s="12">
        <v>3274</v>
      </c>
      <c r="M9" s="31">
        <v>3230</v>
      </c>
      <c r="N9" s="32">
        <v>2243</v>
      </c>
      <c r="O9" s="32">
        <v>2711</v>
      </c>
      <c r="P9" s="34">
        <v>3197</v>
      </c>
      <c r="Q9" s="7"/>
      <c r="R9" s="30">
        <v>450008313</v>
      </c>
      <c r="S9" s="30">
        <v>574200684</v>
      </c>
      <c r="T9" s="30">
        <v>508597573</v>
      </c>
      <c r="U9" s="11">
        <v>452093088</v>
      </c>
      <c r="V9" s="11">
        <v>643018883</v>
      </c>
      <c r="W9" s="11">
        <v>638029772</v>
      </c>
      <c r="Y9" s="30">
        <v>102602040</v>
      </c>
      <c r="Z9" s="30">
        <v>128471201</v>
      </c>
      <c r="AA9" s="30">
        <v>96882724</v>
      </c>
      <c r="AB9" s="11">
        <v>52359478</v>
      </c>
      <c r="AC9" s="11">
        <v>76194281</v>
      </c>
      <c r="AD9" s="11">
        <v>114718424</v>
      </c>
      <c r="AF9" s="30">
        <v>552610353</v>
      </c>
      <c r="AG9" s="30">
        <v>702671885</v>
      </c>
      <c r="AH9" s="30">
        <v>605480297</v>
      </c>
      <c r="AI9" s="11">
        <v>504452566</v>
      </c>
      <c r="AJ9" s="11">
        <v>719213164</v>
      </c>
      <c r="AK9" s="11">
        <v>752748196</v>
      </c>
    </row>
    <row r="10" spans="1:37" ht="12.75" customHeight="1" x14ac:dyDescent="0.2">
      <c r="A10" s="2"/>
      <c r="B10" s="10" t="s">
        <v>7</v>
      </c>
      <c r="C10" s="7"/>
      <c r="D10" s="11">
        <v>15891</v>
      </c>
      <c r="E10" s="11">
        <v>14708</v>
      </c>
      <c r="F10" s="30">
        <v>15624</v>
      </c>
      <c r="G10" s="11">
        <v>7750</v>
      </c>
      <c r="H10" s="11">
        <v>10428</v>
      </c>
      <c r="I10" s="11">
        <v>14416</v>
      </c>
      <c r="J10" s="7"/>
      <c r="K10" s="32">
        <v>10751</v>
      </c>
      <c r="L10" s="12">
        <v>9533</v>
      </c>
      <c r="M10" s="31">
        <v>9358</v>
      </c>
      <c r="N10" s="32">
        <v>5950</v>
      </c>
      <c r="O10" s="32">
        <v>6923</v>
      </c>
      <c r="P10" s="34">
        <v>7564</v>
      </c>
      <c r="Q10" s="7"/>
      <c r="R10" s="30">
        <v>1718066424</v>
      </c>
      <c r="S10" s="30">
        <v>1969232801</v>
      </c>
      <c r="T10" s="30">
        <v>1996779284</v>
      </c>
      <c r="U10" s="11">
        <v>1190254809</v>
      </c>
      <c r="V10" s="11">
        <v>1941362246</v>
      </c>
      <c r="W10" s="11">
        <v>2359314704</v>
      </c>
      <c r="X10" s="7"/>
      <c r="Y10" s="30">
        <v>471049603</v>
      </c>
      <c r="Z10" s="30">
        <v>419937803</v>
      </c>
      <c r="AA10" s="30">
        <v>462152464</v>
      </c>
      <c r="AB10" s="11">
        <v>158678534</v>
      </c>
      <c r="AC10" s="11">
        <v>262176961</v>
      </c>
      <c r="AD10" s="11">
        <v>568811420</v>
      </c>
      <c r="AE10" s="7"/>
      <c r="AF10" s="30">
        <v>2189116027</v>
      </c>
      <c r="AG10" s="30">
        <v>2389170604</v>
      </c>
      <c r="AH10" s="30">
        <v>2458931748</v>
      </c>
      <c r="AI10" s="11">
        <v>1348933343</v>
      </c>
      <c r="AJ10" s="11">
        <v>2203539207</v>
      </c>
      <c r="AK10" s="11">
        <v>2928126124</v>
      </c>
    </row>
    <row r="11" spans="1:37" ht="12.75" customHeight="1" x14ac:dyDescent="0.2">
      <c r="A11" s="2"/>
      <c r="B11" s="10" t="s">
        <v>8</v>
      </c>
      <c r="C11" s="7"/>
      <c r="D11" s="11">
        <v>54644</v>
      </c>
      <c r="E11" s="11">
        <v>53187</v>
      </c>
      <c r="F11" s="30">
        <v>52133</v>
      </c>
      <c r="G11" s="11">
        <v>29922</v>
      </c>
      <c r="H11" s="11">
        <v>35712</v>
      </c>
      <c r="I11" s="11">
        <v>39101</v>
      </c>
      <c r="J11" s="7"/>
      <c r="K11" s="32">
        <v>33186</v>
      </c>
      <c r="L11" s="12">
        <v>32343</v>
      </c>
      <c r="M11" s="31">
        <v>31504</v>
      </c>
      <c r="N11" s="32">
        <v>19073</v>
      </c>
      <c r="O11" s="32">
        <v>22523</v>
      </c>
      <c r="P11" s="34">
        <v>23725</v>
      </c>
      <c r="Q11" s="7"/>
      <c r="R11" s="30">
        <v>4902511773</v>
      </c>
      <c r="S11" s="30">
        <v>6106132439</v>
      </c>
      <c r="T11" s="30">
        <v>6791650772</v>
      </c>
      <c r="U11" s="11">
        <v>6264782724</v>
      </c>
      <c r="V11" s="11">
        <v>7444403309</v>
      </c>
      <c r="W11" s="11">
        <v>8448254415</v>
      </c>
      <c r="X11" s="7"/>
      <c r="Y11" s="30">
        <v>1415439650</v>
      </c>
      <c r="Z11" s="30">
        <v>1365762352</v>
      </c>
      <c r="AA11" s="30">
        <v>1437585930</v>
      </c>
      <c r="AB11" s="11">
        <v>538988642</v>
      </c>
      <c r="AC11" s="11">
        <v>1058356810</v>
      </c>
      <c r="AD11" s="11">
        <v>1194678313</v>
      </c>
      <c r="AF11" s="30">
        <v>6317951423</v>
      </c>
      <c r="AG11" s="30">
        <v>7471894791</v>
      </c>
      <c r="AH11" s="30">
        <v>8229236702</v>
      </c>
      <c r="AI11" s="11">
        <v>6803771366</v>
      </c>
      <c r="AJ11" s="11">
        <v>8502760119</v>
      </c>
      <c r="AK11" s="11">
        <v>9642932728</v>
      </c>
    </row>
    <row r="12" spans="1:37" ht="12.75" customHeight="1" x14ac:dyDescent="0.2">
      <c r="A12" s="2"/>
      <c r="B12" s="10" t="s">
        <v>9</v>
      </c>
      <c r="C12" s="7"/>
      <c r="D12" s="11">
        <v>13227</v>
      </c>
      <c r="E12" s="11">
        <v>12323</v>
      </c>
      <c r="F12" s="30">
        <v>13010</v>
      </c>
      <c r="G12" s="11">
        <v>7139</v>
      </c>
      <c r="H12" s="11">
        <v>11638</v>
      </c>
      <c r="I12" s="11">
        <v>11921</v>
      </c>
      <c r="J12" s="7"/>
      <c r="K12" s="32">
        <v>9140</v>
      </c>
      <c r="L12" s="12">
        <v>8609</v>
      </c>
      <c r="M12" s="31">
        <v>9363</v>
      </c>
      <c r="N12" s="32">
        <v>5371</v>
      </c>
      <c r="O12" s="32">
        <v>7879</v>
      </c>
      <c r="P12" s="34">
        <v>8517</v>
      </c>
      <c r="Q12" s="7"/>
      <c r="R12" s="30">
        <v>1425122457</v>
      </c>
      <c r="S12" s="30">
        <v>1578338801</v>
      </c>
      <c r="T12" s="30">
        <v>1792333445</v>
      </c>
      <c r="U12" s="11">
        <v>1389814227</v>
      </c>
      <c r="V12" s="11">
        <v>2307555017</v>
      </c>
      <c r="W12" s="11">
        <v>2955389468</v>
      </c>
      <c r="Y12" s="30">
        <v>391854979</v>
      </c>
      <c r="Z12" s="30">
        <v>410527522</v>
      </c>
      <c r="AA12" s="30">
        <v>407849004</v>
      </c>
      <c r="AB12" s="11">
        <v>147322478</v>
      </c>
      <c r="AC12" s="11">
        <v>263745818</v>
      </c>
      <c r="AD12" s="11">
        <v>424796188</v>
      </c>
      <c r="AF12" s="30">
        <v>1816977436</v>
      </c>
      <c r="AG12" s="30">
        <v>1988866323</v>
      </c>
      <c r="AH12" s="30">
        <v>2200182449</v>
      </c>
      <c r="AI12" s="11">
        <v>1537136705</v>
      </c>
      <c r="AJ12" s="11">
        <v>2571300835</v>
      </c>
      <c r="AK12" s="11">
        <v>3380185656</v>
      </c>
    </row>
    <row r="13" spans="1:37" ht="12.75" customHeight="1" x14ac:dyDescent="0.2">
      <c r="A13" s="2"/>
      <c r="B13" s="10" t="s">
        <v>10</v>
      </c>
      <c r="C13" s="7"/>
      <c r="D13" s="11">
        <v>16711</v>
      </c>
      <c r="E13" s="11">
        <v>16381</v>
      </c>
      <c r="F13" s="30">
        <v>16487</v>
      </c>
      <c r="G13" s="11">
        <v>10971</v>
      </c>
      <c r="H13" s="11">
        <v>12555</v>
      </c>
      <c r="I13" s="11">
        <v>14333</v>
      </c>
      <c r="J13" s="7"/>
      <c r="K13" s="32">
        <v>11954</v>
      </c>
      <c r="L13" s="12">
        <v>12384</v>
      </c>
      <c r="M13" s="31">
        <v>12014</v>
      </c>
      <c r="N13" s="32">
        <v>8553</v>
      </c>
      <c r="O13" s="32">
        <v>9150</v>
      </c>
      <c r="P13" s="34">
        <v>10698</v>
      </c>
      <c r="Q13" s="7"/>
      <c r="R13" s="30">
        <v>1596135633</v>
      </c>
      <c r="S13" s="30">
        <v>1758304783</v>
      </c>
      <c r="T13" s="30">
        <v>1730661664</v>
      </c>
      <c r="U13" s="11">
        <v>1580479598</v>
      </c>
      <c r="V13" s="11">
        <v>1971257733</v>
      </c>
      <c r="W13" s="11">
        <v>2214349263</v>
      </c>
      <c r="Y13" s="30">
        <v>289844451</v>
      </c>
      <c r="Z13" s="30">
        <v>279902772</v>
      </c>
      <c r="AA13" s="30">
        <v>304439845</v>
      </c>
      <c r="AB13" s="11">
        <v>156001822</v>
      </c>
      <c r="AC13" s="11">
        <v>242055756</v>
      </c>
      <c r="AD13" s="11">
        <v>352675848</v>
      </c>
      <c r="AF13" s="30">
        <v>1885980084</v>
      </c>
      <c r="AG13" s="30">
        <v>2038207555</v>
      </c>
      <c r="AH13" s="30">
        <v>2035101509</v>
      </c>
      <c r="AI13" s="11">
        <v>1736481420</v>
      </c>
      <c r="AJ13" s="11">
        <v>2213313489</v>
      </c>
      <c r="AK13" s="11">
        <v>2567025111</v>
      </c>
    </row>
    <row r="14" spans="1:37" ht="12.75" customHeight="1" x14ac:dyDescent="0.2">
      <c r="A14" s="2"/>
      <c r="B14" s="10" t="s">
        <v>11</v>
      </c>
      <c r="C14" s="7"/>
      <c r="D14" s="11">
        <v>65551</v>
      </c>
      <c r="E14" s="11">
        <v>67235</v>
      </c>
      <c r="F14" s="30">
        <v>65201</v>
      </c>
      <c r="G14" s="11">
        <v>34359</v>
      </c>
      <c r="H14" s="11">
        <v>41083</v>
      </c>
      <c r="I14" s="11">
        <v>57294</v>
      </c>
      <c r="J14" s="7"/>
      <c r="K14" s="32">
        <v>45826</v>
      </c>
      <c r="L14" s="12">
        <v>46952</v>
      </c>
      <c r="M14" s="31">
        <v>46091</v>
      </c>
      <c r="N14" s="32">
        <v>25825</v>
      </c>
      <c r="O14" s="32">
        <v>31111</v>
      </c>
      <c r="P14" s="34">
        <v>41070</v>
      </c>
      <c r="Q14" s="7"/>
      <c r="R14" s="30">
        <v>6380837807</v>
      </c>
      <c r="S14" s="30">
        <v>7176106903</v>
      </c>
      <c r="T14" s="30">
        <v>7896882020</v>
      </c>
      <c r="U14" s="11">
        <v>5505392846</v>
      </c>
      <c r="V14" s="11">
        <v>7585302278</v>
      </c>
      <c r="W14" s="11">
        <v>10277944217</v>
      </c>
      <c r="Y14" s="30">
        <v>1236439988</v>
      </c>
      <c r="Z14" s="30">
        <v>1276857250</v>
      </c>
      <c r="AA14" s="30">
        <v>1181543731</v>
      </c>
      <c r="AB14" s="11">
        <v>605513503</v>
      </c>
      <c r="AC14" s="11">
        <v>925981903</v>
      </c>
      <c r="AD14" s="11">
        <v>1715451238</v>
      </c>
      <c r="AF14" s="30">
        <v>7617277795</v>
      </c>
      <c r="AG14" s="30">
        <v>8452964153</v>
      </c>
      <c r="AH14" s="30">
        <v>9078425751</v>
      </c>
      <c r="AI14" s="11">
        <v>6110906349</v>
      </c>
      <c r="AJ14" s="11">
        <v>8511284181</v>
      </c>
      <c r="AK14" s="11">
        <v>11993395455</v>
      </c>
    </row>
    <row r="15" spans="1:37" ht="12.75" customHeight="1" x14ac:dyDescent="0.2">
      <c r="A15" s="2"/>
      <c r="B15" s="10" t="s">
        <v>19</v>
      </c>
      <c r="C15" s="7"/>
      <c r="D15" s="11">
        <v>746724</v>
      </c>
      <c r="E15" s="11">
        <v>753525</v>
      </c>
      <c r="F15" s="30">
        <v>665394</v>
      </c>
      <c r="G15" s="11">
        <v>459816</v>
      </c>
      <c r="H15" s="11">
        <v>496729</v>
      </c>
      <c r="I15" s="11">
        <v>564252</v>
      </c>
      <c r="J15" s="7"/>
      <c r="K15" s="32">
        <v>469118</v>
      </c>
      <c r="L15" s="12">
        <v>474137</v>
      </c>
      <c r="M15" s="31">
        <v>423971</v>
      </c>
      <c r="N15" s="32">
        <v>314612</v>
      </c>
      <c r="O15" s="32">
        <v>332638</v>
      </c>
      <c r="P15" s="34">
        <v>369209</v>
      </c>
      <c r="Q15" s="7"/>
      <c r="R15" s="30">
        <v>66332678224</v>
      </c>
      <c r="S15" s="30">
        <v>73390712764</v>
      </c>
      <c r="T15" s="30">
        <v>71552581732</v>
      </c>
      <c r="U15" s="11">
        <v>66771300683</v>
      </c>
      <c r="V15" s="11">
        <v>76652572326</v>
      </c>
      <c r="W15" s="11">
        <v>94224422484</v>
      </c>
      <c r="Y15" s="30">
        <v>13784703588</v>
      </c>
      <c r="Z15" s="30">
        <v>15262847997</v>
      </c>
      <c r="AA15" s="30">
        <v>13891152545</v>
      </c>
      <c r="AB15" s="11">
        <v>10023506436</v>
      </c>
      <c r="AC15" s="11">
        <v>12994008997</v>
      </c>
      <c r="AD15" s="11">
        <v>15896420291</v>
      </c>
      <c r="AF15" s="30">
        <v>80117381812</v>
      </c>
      <c r="AG15" s="30">
        <v>88653560761</v>
      </c>
      <c r="AH15" s="30">
        <v>85443734277</v>
      </c>
      <c r="AI15" s="11">
        <v>76794807119</v>
      </c>
      <c r="AJ15" s="11">
        <v>89646581323</v>
      </c>
      <c r="AK15" s="11">
        <v>110120842775</v>
      </c>
    </row>
    <row r="16" spans="1:37" ht="12.75" customHeight="1" x14ac:dyDescent="0.2">
      <c r="A16" s="2"/>
      <c r="B16" s="10" t="s">
        <v>12</v>
      </c>
      <c r="C16" s="7"/>
      <c r="D16" s="11">
        <v>46389</v>
      </c>
      <c r="E16" s="11">
        <v>46051</v>
      </c>
      <c r="F16" s="30">
        <v>42200</v>
      </c>
      <c r="G16" s="11">
        <v>34784</v>
      </c>
      <c r="H16" s="11">
        <v>38087</v>
      </c>
      <c r="I16" s="11">
        <v>36832</v>
      </c>
      <c r="J16" s="7"/>
      <c r="K16" s="32">
        <v>29773</v>
      </c>
      <c r="L16" s="12">
        <v>30711</v>
      </c>
      <c r="M16" s="31">
        <v>27558</v>
      </c>
      <c r="N16" s="32">
        <v>24340</v>
      </c>
      <c r="O16" s="32">
        <v>26330</v>
      </c>
      <c r="P16" s="35">
        <v>25362</v>
      </c>
      <c r="Q16" s="7"/>
      <c r="R16" s="30">
        <v>3884122523</v>
      </c>
      <c r="S16" s="30">
        <v>3918437332</v>
      </c>
      <c r="T16" s="30">
        <v>3845437837</v>
      </c>
      <c r="U16" s="11">
        <v>4196025907</v>
      </c>
      <c r="V16" s="11">
        <v>6065596030</v>
      </c>
      <c r="W16" s="11">
        <v>5065033917</v>
      </c>
      <c r="Y16" s="30">
        <v>878455913</v>
      </c>
      <c r="Z16" s="30">
        <v>1174436448</v>
      </c>
      <c r="AA16" s="30">
        <v>979259215</v>
      </c>
      <c r="AB16" s="11">
        <v>739586622</v>
      </c>
      <c r="AC16" s="11">
        <v>928187219</v>
      </c>
      <c r="AD16" s="11">
        <v>1008070199</v>
      </c>
      <c r="AF16" s="30">
        <v>4762578436</v>
      </c>
      <c r="AG16" s="30">
        <v>5092873780</v>
      </c>
      <c r="AH16" s="30">
        <v>4824697052</v>
      </c>
      <c r="AI16" s="11">
        <v>4935612529</v>
      </c>
      <c r="AJ16" s="11">
        <v>6993783249</v>
      </c>
      <c r="AK16" s="11">
        <v>6073104116</v>
      </c>
    </row>
    <row r="17" spans="1:37" ht="12.75" customHeight="1" x14ac:dyDescent="0.2">
      <c r="A17" s="2"/>
      <c r="B17" s="10" t="s">
        <v>13</v>
      </c>
      <c r="C17" s="7"/>
      <c r="D17" s="11">
        <v>31926</v>
      </c>
      <c r="E17" s="11">
        <v>31902</v>
      </c>
      <c r="F17" s="30">
        <v>37694</v>
      </c>
      <c r="G17" s="11">
        <v>18775</v>
      </c>
      <c r="H17" s="11">
        <v>21241</v>
      </c>
      <c r="I17" s="11">
        <v>27084</v>
      </c>
      <c r="J17" s="7"/>
      <c r="K17" s="32">
        <v>23336</v>
      </c>
      <c r="L17" s="12">
        <v>24323</v>
      </c>
      <c r="M17" s="31">
        <v>26799</v>
      </c>
      <c r="N17" s="32">
        <v>14108</v>
      </c>
      <c r="O17" s="32">
        <v>15765</v>
      </c>
      <c r="P17" s="34">
        <v>20058</v>
      </c>
      <c r="Q17" s="7"/>
      <c r="R17" s="30">
        <v>2855769092</v>
      </c>
      <c r="S17" s="30">
        <v>2889849961</v>
      </c>
      <c r="T17" s="30">
        <v>3340023278</v>
      </c>
      <c r="U17" s="11">
        <v>2306144717</v>
      </c>
      <c r="V17" s="11">
        <v>2789802086</v>
      </c>
      <c r="W17" s="11">
        <v>4040658823</v>
      </c>
      <c r="Y17" s="30">
        <v>534431043</v>
      </c>
      <c r="Z17" s="30">
        <v>554326024</v>
      </c>
      <c r="AA17" s="30">
        <v>697896983</v>
      </c>
      <c r="AB17" s="11">
        <v>281569935</v>
      </c>
      <c r="AC17" s="11">
        <v>456315110</v>
      </c>
      <c r="AD17" s="11">
        <v>706249952</v>
      </c>
      <c r="AF17" s="30">
        <v>3390200135</v>
      </c>
      <c r="AG17" s="30">
        <v>3444175985</v>
      </c>
      <c r="AH17" s="30">
        <v>4037920261</v>
      </c>
      <c r="AI17" s="11">
        <v>2587714652</v>
      </c>
      <c r="AJ17" s="11">
        <v>3246117196</v>
      </c>
      <c r="AK17" s="11">
        <v>4746908775</v>
      </c>
    </row>
    <row r="18" spans="1:37" ht="12.75" customHeight="1" x14ac:dyDescent="0.2">
      <c r="A18" s="2"/>
      <c r="B18" s="10" t="s">
        <v>28</v>
      </c>
      <c r="C18" s="7"/>
      <c r="D18" s="11" t="s">
        <v>29</v>
      </c>
      <c r="E18" s="11">
        <v>10618</v>
      </c>
      <c r="F18" s="30">
        <v>9116</v>
      </c>
      <c r="G18" s="11">
        <v>7902</v>
      </c>
      <c r="H18" s="11">
        <v>8766</v>
      </c>
      <c r="I18" s="11">
        <v>11530</v>
      </c>
      <c r="J18" s="7"/>
      <c r="K18" s="11" t="s">
        <v>29</v>
      </c>
      <c r="L18" s="12">
        <v>7717</v>
      </c>
      <c r="M18" s="31">
        <v>5696</v>
      </c>
      <c r="N18" s="32">
        <v>5003</v>
      </c>
      <c r="O18" s="32">
        <v>5664</v>
      </c>
      <c r="P18" s="34">
        <v>6341</v>
      </c>
      <c r="Q18" s="7"/>
      <c r="R18" s="30" t="s">
        <v>29</v>
      </c>
      <c r="S18" s="30">
        <v>1052981544</v>
      </c>
      <c r="T18" s="30">
        <v>892328729</v>
      </c>
      <c r="U18" s="11">
        <v>831322799</v>
      </c>
      <c r="V18" s="11">
        <v>1138257880</v>
      </c>
      <c r="W18" s="11">
        <v>1508659520</v>
      </c>
      <c r="Y18" s="30" t="s">
        <v>29</v>
      </c>
      <c r="Z18" s="30">
        <v>110993294</v>
      </c>
      <c r="AA18" s="30">
        <v>104552818</v>
      </c>
      <c r="AB18" s="11">
        <v>58853208</v>
      </c>
      <c r="AC18" s="11">
        <v>153117266</v>
      </c>
      <c r="AD18" s="11">
        <v>184814851</v>
      </c>
      <c r="AF18" s="30" t="s">
        <v>29</v>
      </c>
      <c r="AG18" s="30">
        <v>1163974838</v>
      </c>
      <c r="AH18" s="30">
        <v>996881547</v>
      </c>
      <c r="AI18" s="11">
        <v>890176007</v>
      </c>
      <c r="AJ18" s="11">
        <v>1291375146</v>
      </c>
      <c r="AK18" s="11">
        <v>1693474371</v>
      </c>
    </row>
    <row r="19" spans="1:37" ht="12.75" customHeight="1" x14ac:dyDescent="0.2">
      <c r="A19" s="2"/>
      <c r="B19" s="10" t="s">
        <v>14</v>
      </c>
      <c r="C19" s="7"/>
      <c r="D19" s="11">
        <v>89922</v>
      </c>
      <c r="E19" s="11">
        <v>80863</v>
      </c>
      <c r="F19" s="30">
        <v>87817</v>
      </c>
      <c r="G19" s="11">
        <v>32064</v>
      </c>
      <c r="H19" s="11">
        <v>51662</v>
      </c>
      <c r="I19" s="11">
        <v>65405</v>
      </c>
      <c r="J19" s="7"/>
      <c r="K19" s="32">
        <v>61055</v>
      </c>
      <c r="L19" s="12">
        <v>58069</v>
      </c>
      <c r="M19" s="31">
        <v>63294</v>
      </c>
      <c r="N19" s="32">
        <v>24348</v>
      </c>
      <c r="O19" s="32">
        <v>36823</v>
      </c>
      <c r="P19" s="34">
        <v>44137</v>
      </c>
      <c r="Q19" s="7"/>
      <c r="R19" s="30">
        <v>8332573734</v>
      </c>
      <c r="S19" s="30">
        <v>8169937585</v>
      </c>
      <c r="T19" s="30">
        <v>9023848383</v>
      </c>
      <c r="U19" s="11">
        <v>4297935940</v>
      </c>
      <c r="V19" s="11">
        <v>6867501827</v>
      </c>
      <c r="W19" s="11">
        <v>10041221124</v>
      </c>
      <c r="Y19" s="30">
        <v>1225936416</v>
      </c>
      <c r="Z19" s="30">
        <v>1330415063</v>
      </c>
      <c r="AA19" s="30">
        <v>1832797586</v>
      </c>
      <c r="AB19" s="11">
        <v>594806484</v>
      </c>
      <c r="AC19" s="11">
        <v>1116455156</v>
      </c>
      <c r="AD19" s="11">
        <v>1504888606</v>
      </c>
      <c r="AF19" s="30">
        <v>9558510150</v>
      </c>
      <c r="AG19" s="30">
        <v>9500352648</v>
      </c>
      <c r="AH19" s="30">
        <v>10856645969</v>
      </c>
      <c r="AI19" s="11">
        <v>4892742424</v>
      </c>
      <c r="AJ19" s="11">
        <v>7983956983</v>
      </c>
      <c r="AK19" s="11">
        <v>11546109730</v>
      </c>
    </row>
    <row r="20" spans="1:37" ht="12.75" customHeight="1" x14ac:dyDescent="0.2">
      <c r="A20" s="2"/>
      <c r="B20" s="10" t="s">
        <v>15</v>
      </c>
      <c r="C20" s="7"/>
      <c r="D20" s="11">
        <v>22718</v>
      </c>
      <c r="E20" s="11">
        <v>27582</v>
      </c>
      <c r="F20" s="30">
        <v>28360</v>
      </c>
      <c r="G20" s="11">
        <v>13309</v>
      </c>
      <c r="H20" s="11">
        <v>15035</v>
      </c>
      <c r="I20" s="11">
        <v>20442</v>
      </c>
      <c r="J20" s="7"/>
      <c r="K20" s="32">
        <v>16876</v>
      </c>
      <c r="L20" s="12">
        <v>20984</v>
      </c>
      <c r="M20" s="31">
        <v>21599</v>
      </c>
      <c r="N20" s="32">
        <v>10924</v>
      </c>
      <c r="O20" s="32">
        <v>11145</v>
      </c>
      <c r="P20" s="34">
        <v>15607</v>
      </c>
      <c r="Q20" s="7"/>
      <c r="R20" s="30">
        <v>2088962370</v>
      </c>
      <c r="S20" s="30">
        <v>2567613913</v>
      </c>
      <c r="T20" s="30">
        <v>2688518459</v>
      </c>
      <c r="U20" s="11">
        <v>1482887072</v>
      </c>
      <c r="V20" s="11">
        <v>2048719559</v>
      </c>
      <c r="W20" s="11">
        <v>3276545712</v>
      </c>
      <c r="Y20" s="30">
        <v>338110118</v>
      </c>
      <c r="Z20" s="30">
        <v>405352061</v>
      </c>
      <c r="AA20" s="30">
        <v>407151027</v>
      </c>
      <c r="AB20" s="11">
        <v>155232913</v>
      </c>
      <c r="AC20" s="11">
        <v>280302129</v>
      </c>
      <c r="AD20" s="11">
        <v>400315576</v>
      </c>
      <c r="AF20" s="30">
        <v>2427072488</v>
      </c>
      <c r="AG20" s="30">
        <v>2972965974</v>
      </c>
      <c r="AH20" s="30">
        <v>3095669486</v>
      </c>
      <c r="AI20" s="11">
        <v>1638119985</v>
      </c>
      <c r="AJ20" s="11">
        <v>2329021688</v>
      </c>
      <c r="AK20" s="11">
        <v>3676861288</v>
      </c>
    </row>
    <row r="21" spans="1:37" ht="12.75" customHeight="1" x14ac:dyDescent="0.2">
      <c r="A21" s="2"/>
      <c r="B21" s="10" t="s">
        <v>20</v>
      </c>
      <c r="C21" s="7"/>
      <c r="D21" s="11">
        <v>12911</v>
      </c>
      <c r="E21" s="11">
        <v>14197</v>
      </c>
      <c r="F21" s="30">
        <v>13607</v>
      </c>
      <c r="G21" s="11">
        <v>6220</v>
      </c>
      <c r="H21" s="11">
        <v>7837</v>
      </c>
      <c r="I21" s="11">
        <v>11471</v>
      </c>
      <c r="J21" s="7"/>
      <c r="K21" s="32">
        <v>8445</v>
      </c>
      <c r="L21" s="12">
        <v>9111</v>
      </c>
      <c r="M21" s="31">
        <v>9355</v>
      </c>
      <c r="N21" s="32">
        <v>4716</v>
      </c>
      <c r="O21" s="32">
        <v>6037</v>
      </c>
      <c r="P21" s="34">
        <v>8127</v>
      </c>
      <c r="Q21" s="7"/>
      <c r="R21" s="30">
        <v>1116912146</v>
      </c>
      <c r="S21" s="30">
        <v>1272910846</v>
      </c>
      <c r="T21" s="30">
        <v>1452240228</v>
      </c>
      <c r="U21" s="11">
        <v>937402043</v>
      </c>
      <c r="V21" s="11">
        <v>1183383606</v>
      </c>
      <c r="W21" s="11">
        <v>1794223374</v>
      </c>
      <c r="Y21" s="30">
        <v>204526685</v>
      </c>
      <c r="Z21" s="30">
        <v>216349407</v>
      </c>
      <c r="AA21" s="30">
        <v>180736333</v>
      </c>
      <c r="AB21" s="11">
        <v>128170418</v>
      </c>
      <c r="AC21" s="11">
        <v>186566352</v>
      </c>
      <c r="AD21" s="11">
        <v>278028285</v>
      </c>
      <c r="AF21" s="30">
        <v>1321438831</v>
      </c>
      <c r="AG21" s="30">
        <v>1489260253</v>
      </c>
      <c r="AH21" s="30">
        <v>1632976561</v>
      </c>
      <c r="AI21" s="11">
        <v>1065572461</v>
      </c>
      <c r="AJ21" s="11">
        <v>1369949958</v>
      </c>
      <c r="AK21" s="11">
        <v>2072251659</v>
      </c>
    </row>
    <row r="22" spans="1:37" ht="12.75" customHeight="1" x14ac:dyDescent="0.2">
      <c r="A22" s="2"/>
      <c r="B22" s="10" t="s">
        <v>16</v>
      </c>
      <c r="C22" s="7"/>
      <c r="D22" s="11">
        <v>52359</v>
      </c>
      <c r="E22" s="11">
        <v>49787</v>
      </c>
      <c r="F22" s="30">
        <v>51813</v>
      </c>
      <c r="G22" s="11">
        <v>30455</v>
      </c>
      <c r="H22" s="11">
        <v>39388</v>
      </c>
      <c r="I22" s="11">
        <v>50975</v>
      </c>
      <c r="J22" s="7"/>
      <c r="K22" s="32">
        <v>33106</v>
      </c>
      <c r="L22" s="12">
        <v>33990</v>
      </c>
      <c r="M22" s="31">
        <v>35013</v>
      </c>
      <c r="N22" s="32">
        <v>21014</v>
      </c>
      <c r="O22" s="32">
        <v>26958</v>
      </c>
      <c r="P22" s="34">
        <v>33788</v>
      </c>
      <c r="Q22" s="7"/>
      <c r="R22" s="30">
        <v>4178394827</v>
      </c>
      <c r="S22" s="30">
        <v>4248264232</v>
      </c>
      <c r="T22" s="30">
        <v>4669871265</v>
      </c>
      <c r="U22" s="11">
        <v>2839141682</v>
      </c>
      <c r="V22" s="11">
        <v>4678911592</v>
      </c>
      <c r="W22" s="11">
        <v>6478831350</v>
      </c>
      <c r="Y22" s="30">
        <v>788241288</v>
      </c>
      <c r="Z22" s="30">
        <v>776513584</v>
      </c>
      <c r="AA22" s="30">
        <v>996387026</v>
      </c>
      <c r="AB22" s="11">
        <v>536287816</v>
      </c>
      <c r="AC22" s="11">
        <v>928794999</v>
      </c>
      <c r="AD22" s="11">
        <v>1319896728</v>
      </c>
      <c r="AF22" s="30">
        <v>4966636115</v>
      </c>
      <c r="AG22" s="30">
        <v>5024777816</v>
      </c>
      <c r="AH22" s="30">
        <v>5666258291</v>
      </c>
      <c r="AI22" s="11">
        <v>3375429498</v>
      </c>
      <c r="AJ22" s="11">
        <v>5607706591</v>
      </c>
      <c r="AK22" s="11">
        <v>7798728078</v>
      </c>
    </row>
    <row r="23" spans="1:37" ht="12.75" customHeight="1" x14ac:dyDescent="0.2">
      <c r="A23" s="2"/>
      <c r="B23" s="10" t="s">
        <v>17</v>
      </c>
      <c r="C23" s="7"/>
      <c r="D23" s="11">
        <v>3404</v>
      </c>
      <c r="E23" s="11">
        <v>3389</v>
      </c>
      <c r="F23" s="30">
        <v>3993</v>
      </c>
      <c r="G23" s="11">
        <v>1661</v>
      </c>
      <c r="H23" s="11">
        <v>2360</v>
      </c>
      <c r="I23" s="11">
        <v>2672</v>
      </c>
      <c r="J23" s="7"/>
      <c r="K23" s="32">
        <v>2396</v>
      </c>
      <c r="L23" s="12">
        <v>2312</v>
      </c>
      <c r="M23" s="31">
        <v>2747</v>
      </c>
      <c r="N23" s="32">
        <v>1387</v>
      </c>
      <c r="O23" s="32">
        <v>1667</v>
      </c>
      <c r="P23" s="34">
        <v>2030</v>
      </c>
      <c r="Q23" s="7"/>
      <c r="R23" s="30">
        <v>327558375</v>
      </c>
      <c r="S23" s="30">
        <v>331250510</v>
      </c>
      <c r="T23" s="30">
        <v>404964622</v>
      </c>
      <c r="U23" s="11">
        <v>176905824</v>
      </c>
      <c r="V23" s="11">
        <v>320449333</v>
      </c>
      <c r="W23" s="11">
        <v>467531509</v>
      </c>
      <c r="Y23" s="30">
        <v>57796623</v>
      </c>
      <c r="Z23" s="30">
        <v>90722102</v>
      </c>
      <c r="AA23" s="30">
        <v>84348280</v>
      </c>
      <c r="AB23" s="11">
        <v>42514045</v>
      </c>
      <c r="AC23" s="11">
        <v>69273172</v>
      </c>
      <c r="AD23" s="11">
        <v>74700309</v>
      </c>
      <c r="AF23" s="30">
        <v>385354998</v>
      </c>
      <c r="AG23" s="30">
        <v>421972612</v>
      </c>
      <c r="AH23" s="30">
        <v>489312902</v>
      </c>
      <c r="AI23" s="11">
        <v>219419869</v>
      </c>
      <c r="AJ23" s="11">
        <v>389722505</v>
      </c>
      <c r="AK23" s="11">
        <v>542231818</v>
      </c>
    </row>
    <row r="24" spans="1:37" ht="12.75" customHeight="1" x14ac:dyDescent="0.2">
      <c r="A24" s="2"/>
      <c r="B24" s="10" t="s">
        <v>18</v>
      </c>
      <c r="C24" s="7"/>
      <c r="D24" s="11">
        <v>7177</v>
      </c>
      <c r="E24" s="11">
        <v>7815</v>
      </c>
      <c r="F24" s="30">
        <v>7965</v>
      </c>
      <c r="G24" s="11">
        <v>3492</v>
      </c>
      <c r="H24" s="11">
        <v>5634</v>
      </c>
      <c r="I24" s="11">
        <v>8383</v>
      </c>
      <c r="J24" s="7"/>
      <c r="K24" s="32">
        <v>5353</v>
      </c>
      <c r="L24" s="12">
        <v>5635</v>
      </c>
      <c r="M24" s="31">
        <v>5424</v>
      </c>
      <c r="N24" s="32">
        <v>3008</v>
      </c>
      <c r="O24" s="32">
        <v>3938</v>
      </c>
      <c r="P24" s="34">
        <v>6222</v>
      </c>
      <c r="Q24" s="7"/>
      <c r="R24" s="30">
        <v>912999216</v>
      </c>
      <c r="S24" s="30">
        <v>925430258</v>
      </c>
      <c r="T24" s="30">
        <v>1022976220</v>
      </c>
      <c r="U24" s="11">
        <v>612474184</v>
      </c>
      <c r="V24" s="11">
        <v>890384197</v>
      </c>
      <c r="W24" s="11">
        <v>1142482633</v>
      </c>
      <c r="Y24" s="30">
        <v>195822426</v>
      </c>
      <c r="Z24" s="30">
        <v>247593802</v>
      </c>
      <c r="AA24" s="30">
        <v>200648207</v>
      </c>
      <c r="AB24" s="11">
        <v>98547778</v>
      </c>
      <c r="AC24" s="11">
        <v>202178911</v>
      </c>
      <c r="AD24" s="11">
        <v>266834108</v>
      </c>
      <c r="AF24" s="30">
        <v>1108821642</v>
      </c>
      <c r="AG24" s="30">
        <v>1173024060</v>
      </c>
      <c r="AH24" s="30">
        <v>1223624427</v>
      </c>
      <c r="AI24" s="11">
        <v>711021962</v>
      </c>
      <c r="AJ24" s="11">
        <v>1092563108</v>
      </c>
      <c r="AK24" s="11">
        <v>1409316741</v>
      </c>
    </row>
    <row r="25" spans="1:37" ht="12.75" customHeight="1" x14ac:dyDescent="0.2">
      <c r="A25" s="2"/>
      <c r="B25" s="52" t="s">
        <v>22</v>
      </c>
      <c r="C25" s="14"/>
      <c r="D25" s="44">
        <v>1183857</v>
      </c>
      <c r="E25" s="44">
        <v>1194861</v>
      </c>
      <c r="F25" s="44">
        <v>1114872</v>
      </c>
      <c r="G25" s="44">
        <v>701671</v>
      </c>
      <c r="H25" s="44">
        <v>801659</v>
      </c>
      <c r="I25" s="44">
        <v>940423</v>
      </c>
      <c r="J25" s="14"/>
      <c r="K25" s="47">
        <v>763569</v>
      </c>
      <c r="L25" s="47">
        <v>780084</v>
      </c>
      <c r="M25" s="47">
        <v>733016</v>
      </c>
      <c r="N25" s="47">
        <v>490475</v>
      </c>
      <c r="O25" s="47">
        <v>547262</v>
      </c>
      <c r="P25" s="47">
        <v>625652</v>
      </c>
      <c r="Q25" s="14"/>
      <c r="R25" s="44">
        <v>106502652914</v>
      </c>
      <c r="S25" s="44">
        <v>117929705356</v>
      </c>
      <c r="T25" s="44">
        <v>119609695511</v>
      </c>
      <c r="U25" s="44">
        <v>100834358143</v>
      </c>
      <c r="V25" s="44">
        <v>124528477902</v>
      </c>
      <c r="W25" s="44">
        <v>154932892285</v>
      </c>
      <c r="X25" s="15"/>
      <c r="Y25" s="44">
        <v>21915254811</v>
      </c>
      <c r="Z25" s="44">
        <v>24051008682</v>
      </c>
      <c r="AA25" s="44">
        <v>23265383718</v>
      </c>
      <c r="AB25" s="44">
        <v>14317940112</v>
      </c>
      <c r="AC25" s="44">
        <v>20143710840</v>
      </c>
      <c r="AD25" s="44">
        <v>26011350336</v>
      </c>
      <c r="AE25" s="15"/>
      <c r="AF25" s="44">
        <v>128417907725</v>
      </c>
      <c r="AG25" s="44">
        <v>141980714038</v>
      </c>
      <c r="AH25" s="44">
        <v>142875079229</v>
      </c>
      <c r="AI25" s="44">
        <v>115152298255</v>
      </c>
      <c r="AJ25" s="44">
        <v>144672188742</v>
      </c>
      <c r="AK25" s="44">
        <v>180944242621</v>
      </c>
    </row>
    <row r="26" spans="1:37" x14ac:dyDescent="0.2">
      <c r="A26" s="2"/>
      <c r="B26" s="53"/>
      <c r="C26" s="14"/>
      <c r="D26" s="45"/>
      <c r="E26" s="45"/>
      <c r="F26" s="45"/>
      <c r="G26" s="45"/>
      <c r="H26" s="45"/>
      <c r="I26" s="45"/>
      <c r="J26" s="14"/>
      <c r="K26" s="48"/>
      <c r="L26" s="48"/>
      <c r="M26" s="48"/>
      <c r="N26" s="48"/>
      <c r="O26" s="48"/>
      <c r="P26" s="48"/>
      <c r="Q26" s="14"/>
      <c r="R26" s="45"/>
      <c r="S26" s="45"/>
      <c r="T26" s="45"/>
      <c r="U26" s="45"/>
      <c r="V26" s="45"/>
      <c r="W26" s="45"/>
      <c r="X26" s="15"/>
      <c r="Y26" s="45"/>
      <c r="Z26" s="45"/>
      <c r="AA26" s="45"/>
      <c r="AB26" s="45"/>
      <c r="AC26" s="45"/>
      <c r="AD26" s="45"/>
      <c r="AE26" s="15"/>
      <c r="AF26" s="45"/>
      <c r="AG26" s="45"/>
      <c r="AH26" s="45"/>
      <c r="AI26" s="45"/>
      <c r="AJ26" s="45"/>
      <c r="AK26" s="45"/>
    </row>
    <row r="27" spans="1:37" s="16" customFormat="1" ht="15" customHeight="1" thickBot="1" x14ac:dyDescent="0.25">
      <c r="A27" s="2"/>
      <c r="B27" s="54"/>
      <c r="C27" s="29"/>
      <c r="D27" s="46"/>
      <c r="E27" s="46"/>
      <c r="F27" s="46"/>
      <c r="G27" s="46"/>
      <c r="H27" s="46"/>
      <c r="I27" s="46"/>
      <c r="J27" s="14" t="str">
        <f>"(4)"</f>
        <v>(4)</v>
      </c>
      <c r="K27" s="27">
        <v>742943</v>
      </c>
      <c r="L27" s="27">
        <v>757567</v>
      </c>
      <c r="M27" s="27">
        <v>713117</v>
      </c>
      <c r="N27" s="27">
        <v>481089</v>
      </c>
      <c r="O27" s="27">
        <v>533057</v>
      </c>
      <c r="P27" s="27">
        <v>611677</v>
      </c>
      <c r="Q27" s="14"/>
      <c r="R27" s="46"/>
      <c r="S27" s="46"/>
      <c r="T27" s="46"/>
      <c r="U27" s="46"/>
      <c r="V27" s="46"/>
      <c r="W27" s="46"/>
      <c r="X27" s="15"/>
      <c r="Y27" s="46"/>
      <c r="Z27" s="46"/>
      <c r="AA27" s="46"/>
      <c r="AB27" s="46"/>
      <c r="AC27" s="46"/>
      <c r="AD27" s="46"/>
      <c r="AE27" s="15"/>
      <c r="AF27" s="46"/>
      <c r="AG27" s="46"/>
      <c r="AH27" s="46"/>
      <c r="AI27" s="46"/>
      <c r="AJ27" s="46"/>
      <c r="AK27" s="46"/>
    </row>
    <row r="28" spans="1:37" s="16" customFormat="1" x14ac:dyDescent="0.2">
      <c r="B28" s="17"/>
      <c r="C28" s="7"/>
      <c r="D28" s="36"/>
      <c r="E28" s="18"/>
      <c r="F28" s="18"/>
      <c r="G28" s="18"/>
      <c r="H28" s="18"/>
      <c r="I28" s="18"/>
      <c r="J28" s="7"/>
      <c r="K28" s="19"/>
      <c r="L28" s="19"/>
      <c r="M28" s="19"/>
      <c r="N28" s="19"/>
      <c r="O28" s="19"/>
      <c r="P28" s="19"/>
      <c r="Q28" s="7"/>
      <c r="R28" s="20"/>
      <c r="S28" s="20"/>
      <c r="T28" s="20"/>
      <c r="U28" s="20"/>
      <c r="V28" s="20"/>
      <c r="W28" s="20"/>
      <c r="X28" s="13"/>
      <c r="Y28" s="20"/>
      <c r="Z28" s="20"/>
      <c r="AA28" s="20"/>
      <c r="AB28" s="20"/>
      <c r="AC28" s="20"/>
      <c r="AD28" s="20"/>
      <c r="AE28" s="13"/>
      <c r="AF28" s="20"/>
      <c r="AG28" s="20"/>
      <c r="AH28" s="20"/>
      <c r="AI28" s="20"/>
      <c r="AJ28" s="20"/>
      <c r="AK28" s="20"/>
    </row>
    <row r="29" spans="1:37" s="16" customFormat="1" ht="15.75" customHeight="1" x14ac:dyDescent="0.2">
      <c r="B29" s="21" t="s">
        <v>32</v>
      </c>
      <c r="C29" s="6"/>
      <c r="D29" s="6"/>
      <c r="E29" s="6"/>
      <c r="F29" s="6"/>
      <c r="G29" s="6"/>
      <c r="H29" s="6"/>
      <c r="I29" s="6"/>
      <c r="J29" s="7"/>
      <c r="K29" s="6"/>
      <c r="L29" s="6"/>
      <c r="M29" s="6"/>
      <c r="N29" s="33"/>
      <c r="O29" s="33"/>
      <c r="P29" s="6"/>
      <c r="Q29" s="13"/>
      <c r="R29" s="6"/>
      <c r="S29" s="6"/>
      <c r="T29" s="6"/>
      <c r="U29" s="6"/>
      <c r="V29" s="6"/>
      <c r="W29" s="6"/>
      <c r="X29" s="13"/>
      <c r="Y29" s="6"/>
      <c r="Z29" s="6"/>
      <c r="AA29" s="6"/>
      <c r="AB29" s="6"/>
      <c r="AC29" s="6"/>
      <c r="AD29" s="6"/>
      <c r="AE29" s="13"/>
      <c r="AF29" s="6"/>
      <c r="AG29" s="6"/>
      <c r="AH29" s="6"/>
      <c r="AI29" s="6"/>
      <c r="AJ29" s="6"/>
      <c r="AK29" s="6"/>
    </row>
    <row r="30" spans="1:37" s="16" customFormat="1" x14ac:dyDescent="0.2">
      <c r="B30" s="6"/>
      <c r="C30" s="3"/>
      <c r="D30" s="2"/>
      <c r="E30" s="2"/>
      <c r="F30" s="2"/>
      <c r="G30" s="2"/>
      <c r="H30" s="2"/>
      <c r="I30" s="2"/>
      <c r="J30" s="7"/>
      <c r="K30" s="2"/>
      <c r="L30" s="2"/>
      <c r="M30" s="2"/>
      <c r="N30" s="2"/>
      <c r="O30" s="2"/>
      <c r="P30" s="2"/>
      <c r="Q30" s="22"/>
      <c r="R30" s="6"/>
      <c r="S30" s="6"/>
      <c r="T30" s="6"/>
      <c r="U30" s="6"/>
      <c r="V30" s="6"/>
      <c r="W30" s="6"/>
      <c r="X30" s="22"/>
      <c r="Y30" s="6"/>
      <c r="Z30" s="6"/>
      <c r="AA30" s="6"/>
      <c r="AB30" s="6"/>
      <c r="AC30" s="6"/>
      <c r="AD30" s="6"/>
      <c r="AE30" s="22"/>
      <c r="AF30" s="6"/>
      <c r="AG30" s="6"/>
      <c r="AH30" s="6"/>
      <c r="AI30" s="6"/>
      <c r="AJ30" s="6"/>
      <c r="AK30" s="6"/>
    </row>
    <row r="31" spans="1:37" x14ac:dyDescent="0.2">
      <c r="B31" s="23" t="s">
        <v>23</v>
      </c>
      <c r="C31" s="3"/>
      <c r="D31" s="2"/>
      <c r="E31" s="2"/>
      <c r="F31" s="2"/>
      <c r="G31" s="2"/>
      <c r="H31" s="2"/>
      <c r="I31" s="2"/>
      <c r="J31" s="7"/>
      <c r="K31" s="2"/>
      <c r="L31" s="2"/>
      <c r="M31" s="2"/>
      <c r="N31" s="2"/>
      <c r="O31" s="2"/>
      <c r="P31" s="2"/>
      <c r="Q31" s="22"/>
      <c r="X31" s="22"/>
      <c r="AE31" s="22"/>
    </row>
    <row r="32" spans="1:37" x14ac:dyDescent="0.2">
      <c r="B32" s="21" t="s">
        <v>25</v>
      </c>
      <c r="C32" s="25"/>
      <c r="D32" s="24"/>
      <c r="E32" s="24"/>
      <c r="F32" s="24"/>
      <c r="G32" s="24"/>
      <c r="H32" s="24"/>
      <c r="I32" s="24"/>
      <c r="J32" s="26"/>
      <c r="K32" s="24"/>
      <c r="L32" s="24"/>
      <c r="M32" s="24"/>
      <c r="N32" s="24"/>
      <c r="O32" s="24"/>
      <c r="P32" s="24"/>
      <c r="Q32" s="26"/>
      <c r="X32" s="26"/>
      <c r="AE32" s="26"/>
    </row>
    <row r="33" spans="2:31" x14ac:dyDescent="0.2">
      <c r="B33" s="21" t="s">
        <v>26</v>
      </c>
      <c r="C33" s="25"/>
      <c r="D33" s="24"/>
      <c r="E33" s="24"/>
      <c r="F33" s="24"/>
      <c r="G33" s="24"/>
      <c r="H33" s="24"/>
      <c r="I33" s="24"/>
      <c r="J33" s="26"/>
      <c r="K33" s="24"/>
      <c r="L33" s="24"/>
      <c r="M33" s="24"/>
      <c r="N33" s="24"/>
      <c r="O33" s="24"/>
      <c r="P33" s="24"/>
      <c r="Q33" s="26"/>
      <c r="X33" s="26"/>
      <c r="AE33" s="26"/>
    </row>
    <row r="34" spans="2:31" x14ac:dyDescent="0.2">
      <c r="B34" s="6" t="s">
        <v>27</v>
      </c>
      <c r="C34" s="25"/>
      <c r="D34" s="24"/>
      <c r="E34" s="24"/>
      <c r="F34" s="24"/>
      <c r="G34" s="24"/>
      <c r="H34" s="24"/>
      <c r="I34" s="24"/>
      <c r="J34" s="26"/>
      <c r="K34" s="24"/>
      <c r="L34" s="24"/>
      <c r="M34" s="24"/>
      <c r="N34" s="24"/>
      <c r="O34" s="24"/>
      <c r="P34" s="24"/>
      <c r="Q34" s="26"/>
      <c r="X34" s="26"/>
      <c r="AE34" s="26"/>
    </row>
    <row r="35" spans="2:31" x14ac:dyDescent="0.2">
      <c r="B35" s="28" t="s">
        <v>30</v>
      </c>
      <c r="C35" s="25"/>
      <c r="D35" s="24"/>
      <c r="E35" s="24"/>
      <c r="F35" s="24"/>
      <c r="G35" s="24"/>
      <c r="H35" s="24"/>
      <c r="I35" s="24"/>
      <c r="J35" s="26"/>
      <c r="K35" s="24"/>
      <c r="L35" s="24"/>
      <c r="M35" s="24"/>
      <c r="N35" s="24"/>
      <c r="O35" s="24"/>
      <c r="P35" s="24"/>
      <c r="Q35" s="26"/>
      <c r="X35" s="26"/>
      <c r="AE35" s="26"/>
    </row>
    <row r="38" spans="2:31" x14ac:dyDescent="0.2">
      <c r="X38" s="6"/>
    </row>
    <row r="39" spans="2:31" x14ac:dyDescent="0.2">
      <c r="X39" s="6"/>
    </row>
    <row r="40" spans="2:31" x14ac:dyDescent="0.2">
      <c r="X40" s="6"/>
    </row>
    <row r="41" spans="2:31" x14ac:dyDescent="0.2">
      <c r="X41" s="6"/>
    </row>
    <row r="42" spans="2:31" x14ac:dyDescent="0.2">
      <c r="X42" s="6"/>
    </row>
    <row r="43" spans="2:31" x14ac:dyDescent="0.2">
      <c r="X43" s="6"/>
    </row>
    <row r="44" spans="2:31" x14ac:dyDescent="0.2">
      <c r="X44" s="6"/>
    </row>
    <row r="45" spans="2:31" x14ac:dyDescent="0.2">
      <c r="X45" s="6"/>
    </row>
    <row r="49" ht="12" customHeight="1" x14ac:dyDescent="0.2"/>
  </sheetData>
  <mergeCells count="40">
    <mergeCell ref="AK25:AK27"/>
    <mergeCell ref="U25:U27"/>
    <mergeCell ref="AF25:AF27"/>
    <mergeCell ref="AG25:AG27"/>
    <mergeCell ref="AH25:AH27"/>
    <mergeCell ref="AI25:AI27"/>
    <mergeCell ref="Y25:Y27"/>
    <mergeCell ref="Z25:Z27"/>
    <mergeCell ref="AA25:AA27"/>
    <mergeCell ref="AB25:AB27"/>
    <mergeCell ref="AD25:AD27"/>
    <mergeCell ref="AC25:AC27"/>
    <mergeCell ref="AJ25:AJ27"/>
    <mergeCell ref="B5:B8"/>
    <mergeCell ref="B25:B27"/>
    <mergeCell ref="B2:AK2"/>
    <mergeCell ref="B3:AK3"/>
    <mergeCell ref="Y5:AD7"/>
    <mergeCell ref="AF5:AK7"/>
    <mergeCell ref="D25:D27"/>
    <mergeCell ref="E25:E27"/>
    <mergeCell ref="F25:F27"/>
    <mergeCell ref="G25:G27"/>
    <mergeCell ref="I25:I27"/>
    <mergeCell ref="K25:K26"/>
    <mergeCell ref="L25:L26"/>
    <mergeCell ref="M25:M26"/>
    <mergeCell ref="N25:N26"/>
    <mergeCell ref="P25:P26"/>
    <mergeCell ref="D1:I1"/>
    <mergeCell ref="D5:I7"/>
    <mergeCell ref="K5:P7"/>
    <mergeCell ref="R5:W7"/>
    <mergeCell ref="T25:T27"/>
    <mergeCell ref="W25:W27"/>
    <mergeCell ref="R25:R27"/>
    <mergeCell ref="S25:S27"/>
    <mergeCell ref="H25:H27"/>
    <mergeCell ref="O25:O26"/>
    <mergeCell ref="V25:V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Estudios</dc:creator>
  <cp:lastModifiedBy>Unidad de Estudios</cp:lastModifiedBy>
  <dcterms:created xsi:type="dcterms:W3CDTF">2017-06-29T13:46:39Z</dcterms:created>
  <dcterms:modified xsi:type="dcterms:W3CDTF">2023-07-20T22:52:13Z</dcterms:modified>
</cp:coreProperties>
</file>