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Escritorio\2020\"/>
    </mc:Choice>
  </mc:AlternateContent>
  <xr:revisionPtr revIDLastSave="0" documentId="13_ncr:1_{28408758-AA24-4881-AA1D-9A926655F0DC}" xr6:coauthVersionLast="46" xr6:coauthVersionMax="46" xr10:uidLastSave="{00000000-0000-0000-0000-000000000000}"/>
  <bookViews>
    <workbookView xWindow="-120" yWindow="-120" windowWidth="19440" windowHeight="11640" xr2:uid="{00000000-000D-0000-FFFF-FFFF00000000}"/>
  </bookViews>
  <sheets>
    <sheet name="B.5.1" sheetId="1" r:id="rId1"/>
    <sheet name="B.5.2" sheetId="2" r:id="rId2"/>
    <sheet name="B.5.3" sheetId="3" r:id="rId3"/>
    <sheet name="B.5.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4" l="1"/>
  <c r="G42" i="4"/>
  <c r="E42" i="4"/>
</calcChain>
</file>

<file path=xl/sharedStrings.xml><?xml version="1.0" encoding="utf-8"?>
<sst xmlns="http://schemas.openxmlformats.org/spreadsheetml/2006/main" count="426" uniqueCount="329">
  <si>
    <t>Total</t>
  </si>
  <si>
    <t>Arica y Parinacota</t>
  </si>
  <si>
    <t>XV</t>
  </si>
  <si>
    <t>Los Ríos</t>
  </si>
  <si>
    <t>XIV</t>
  </si>
  <si>
    <t>Metropolitana</t>
  </si>
  <si>
    <t>XIII</t>
  </si>
  <si>
    <t>Magallanes</t>
  </si>
  <si>
    <t>XII</t>
  </si>
  <si>
    <t>Los Lagos</t>
  </si>
  <si>
    <t>X</t>
  </si>
  <si>
    <t>Araucanía</t>
  </si>
  <si>
    <t>IX</t>
  </si>
  <si>
    <t>VIII</t>
  </si>
  <si>
    <t>O´Higgins</t>
  </si>
  <si>
    <t>VI</t>
  </si>
  <si>
    <t>Valparaíso</t>
  </si>
  <si>
    <t>V</t>
  </si>
  <si>
    <t>Coquimbo</t>
  </si>
  <si>
    <t>IV</t>
  </si>
  <si>
    <t>Atacama</t>
  </si>
  <si>
    <t>III</t>
  </si>
  <si>
    <t>Antofagasta</t>
  </si>
  <si>
    <t>II</t>
  </si>
  <si>
    <t>Tarapacá</t>
  </si>
  <si>
    <t>I</t>
  </si>
  <si>
    <t>Hombres</t>
  </si>
  <si>
    <t>Región</t>
  </si>
  <si>
    <t>Maule</t>
  </si>
  <si>
    <t>Biobío</t>
  </si>
  <si>
    <t>Observaciones:</t>
  </si>
  <si>
    <t>Usuarios/as del programa a nivel regional y montos de inversión pública</t>
  </si>
  <si>
    <t>XVI</t>
  </si>
  <si>
    <t>Ñuble</t>
  </si>
  <si>
    <t>XI</t>
  </si>
  <si>
    <t>Aysén</t>
  </si>
  <si>
    <t>Nº Cursos</t>
  </si>
  <si>
    <t>Mujeres</t>
  </si>
  <si>
    <t>Cantidad de inscritos (1)</t>
  </si>
  <si>
    <t>Participantes egresados a la fecha (2)</t>
  </si>
  <si>
    <t>Montos de inversión pública (3)</t>
  </si>
  <si>
    <t>VII</t>
  </si>
  <si>
    <t xml:space="preserve">Los Lagos </t>
  </si>
  <si>
    <t>B.5.1</t>
  </si>
  <si>
    <t>Usuarios/as del programa a nivel comunal, regional y nacional</t>
  </si>
  <si>
    <t>Comuna</t>
  </si>
  <si>
    <t xml:space="preserve">Total </t>
  </si>
  <si>
    <t>Copiapó</t>
  </si>
  <si>
    <t>Ovalle</t>
  </si>
  <si>
    <t>Quilpué</t>
  </si>
  <si>
    <t>San Antonio</t>
  </si>
  <si>
    <t>San Felipe</t>
  </si>
  <si>
    <t>Nancagua</t>
  </si>
  <si>
    <t>Rancagua</t>
  </si>
  <si>
    <t>San Fernando</t>
  </si>
  <si>
    <t>Cauquenes</t>
  </si>
  <si>
    <t>Curicó</t>
  </si>
  <si>
    <t>Linares</t>
  </si>
  <si>
    <t>Molina</t>
  </si>
  <si>
    <t>Parral</t>
  </si>
  <si>
    <t>San Javier</t>
  </si>
  <si>
    <t>Talca</t>
  </si>
  <si>
    <t>Concepción</t>
  </si>
  <si>
    <t>Talcahuano</t>
  </si>
  <si>
    <t>Tomé</t>
  </si>
  <si>
    <t>Angol</t>
  </si>
  <si>
    <t>Padre Las Casas</t>
  </si>
  <si>
    <t>Temuco</t>
  </si>
  <si>
    <t>Estación Central</t>
  </si>
  <si>
    <t>Independencia</t>
  </si>
  <si>
    <t>La Florida</t>
  </si>
  <si>
    <t>La Granja</t>
  </si>
  <si>
    <t>La Pintana</t>
  </si>
  <si>
    <t>Maipú</t>
  </si>
  <si>
    <t>Puente Alto</t>
  </si>
  <si>
    <t>Recoleta</t>
  </si>
  <si>
    <t>San Joaquín</t>
  </si>
  <si>
    <t>Santiago</t>
  </si>
  <si>
    <t>La Unión</t>
  </si>
  <si>
    <t>Valdivia</t>
  </si>
  <si>
    <t>Arica y  Parinacota</t>
  </si>
  <si>
    <t>Arica</t>
  </si>
  <si>
    <t>Chillán</t>
  </si>
  <si>
    <t>Total general</t>
  </si>
  <si>
    <t>B.5.2</t>
  </si>
  <si>
    <t>OTEC</t>
  </si>
  <si>
    <t>FUNDACIÓN ROSNER</t>
  </si>
  <si>
    <t xml:space="preserve">Observaciones: </t>
  </si>
  <si>
    <t>B.5.3</t>
  </si>
  <si>
    <t>Alto Hospicio</t>
  </si>
  <si>
    <t>Iquique</t>
  </si>
  <si>
    <t>Calama</t>
  </si>
  <si>
    <t>Caldera</t>
  </si>
  <si>
    <t>Vallenar</t>
  </si>
  <si>
    <t>Combarbalá</t>
  </si>
  <si>
    <t>Illapel</t>
  </si>
  <si>
    <t>La Serena</t>
  </si>
  <si>
    <t>Los Vilos</t>
  </si>
  <si>
    <t>Calera</t>
  </si>
  <si>
    <t>Peralillo</t>
  </si>
  <si>
    <t>San Vicente</t>
  </si>
  <si>
    <t>Constitución</t>
  </si>
  <si>
    <t>Licantén</t>
  </si>
  <si>
    <t>Pelarco</t>
  </si>
  <si>
    <t>Pencahue</t>
  </si>
  <si>
    <t>Rauco</t>
  </si>
  <si>
    <t>Retiro</t>
  </si>
  <si>
    <t>San Clemente</t>
  </si>
  <si>
    <t>Teno</t>
  </si>
  <si>
    <t>Arauco</t>
  </si>
  <si>
    <t>Cabrero</t>
  </si>
  <si>
    <t>Penco</t>
  </si>
  <si>
    <t>Ancud</t>
  </si>
  <si>
    <t>Castro</t>
  </si>
  <si>
    <t>Osorno</t>
  </si>
  <si>
    <t>Puerto Montt</t>
  </si>
  <si>
    <t>Puerto Varas</t>
  </si>
  <si>
    <t>Coyhaique</t>
  </si>
  <si>
    <t>Punta Arenas</t>
  </si>
  <si>
    <t>Cerro Navia</t>
  </si>
  <si>
    <t>Colina</t>
  </si>
  <si>
    <t>El Monte</t>
  </si>
  <si>
    <t>La Cisterna</t>
  </si>
  <si>
    <t>La Reina</t>
  </si>
  <si>
    <t>Lampa</t>
  </si>
  <si>
    <t>Lo Prado</t>
  </si>
  <si>
    <t>Macul</t>
  </si>
  <si>
    <t>Padre Hurtado</t>
  </si>
  <si>
    <t>Pedro Aguirre Cerda</t>
  </si>
  <si>
    <t>Providencia</t>
  </si>
  <si>
    <t>San Bernardo</t>
  </si>
  <si>
    <t>Paillaco</t>
  </si>
  <si>
    <t>Quillón</t>
  </si>
  <si>
    <t>Quirihue</t>
  </si>
  <si>
    <t>San Carlos</t>
  </si>
  <si>
    <t>(OTEC) MUNICIPALIDAD PEÑALOLÉN</t>
  </si>
  <si>
    <t>CAPACITACCIÓN OTEC SPA</t>
  </si>
  <si>
    <t>CAPACITACIÓN PLAY COMP LIMITADA</t>
  </si>
  <si>
    <t>CAPACITACION USACH COMPANIA LIMITADA</t>
  </si>
  <si>
    <t>CAPACITACIÓN Y DESARROLLO EMPR</t>
  </si>
  <si>
    <t>CAPACITACIONES GÉNESIS LIMITADA</t>
  </si>
  <si>
    <t>CASTILLO Y PIZARRO LIMITADA</t>
  </si>
  <si>
    <t>CENTRO  KOLPING DE CAPACITACIO</t>
  </si>
  <si>
    <t>CENTRO DE CAPACITACION FILADELFIA LIMITADA</t>
  </si>
  <si>
    <t>CENTRO DE CAPACITACIÓN INTEGRAL NORTE GR</t>
  </si>
  <si>
    <t>CENTRO DE FORMACIÓN DE COMPETENCIAS LABORALES SPA</t>
  </si>
  <si>
    <t>CENTRO DE GESTION Y CAPACITACION DEL LIMARI LIMITADA</t>
  </si>
  <si>
    <t>COARTRE SERVICIOS DE CAPACITAC</t>
  </si>
  <si>
    <t>CONSULTORA MULTIMUNDO LIMITADA</t>
  </si>
  <si>
    <t>EDGARDO ABARZÚA YÁÑEZ OTEC CAP</t>
  </si>
  <si>
    <t>GEF CAPACITACION Y SERVICIOS LIMITADA</t>
  </si>
  <si>
    <t>GESTCAP CHILE LTDA.</t>
  </si>
  <si>
    <t>INFOCAL LTDA.</t>
  </si>
  <si>
    <t>INGENIERIA Y CAPACITACION R.P.CONTROL LIMITADA</t>
  </si>
  <si>
    <t>INSTITUCIÓN DE CAPACITACIÓN AUREOTEC</t>
  </si>
  <si>
    <t>INSTITUTO DE DESARROLLO ORGANI</t>
  </si>
  <si>
    <t>INSTITUTO DE FORMACIÓN LABORAL LIMITADA</t>
  </si>
  <si>
    <t>KUSANOVIC Y COMPAÑÍA LIMITADA</t>
  </si>
  <si>
    <t>MAHIROS CAPACITA LIMITADA</t>
  </si>
  <si>
    <t>ORGANISMO TÉCNICO DE CAPACITACIÓN ANA SANTANDER ROJAS E.I.R.L.</t>
  </si>
  <si>
    <t>ORGANIZACIÓN INTEGRAL DE CAPAC</t>
  </si>
  <si>
    <t>PRESTACIÓN DE SERVICIOS DE CAPACITACIÓN NOGAL LIMITADA</t>
  </si>
  <si>
    <t>SATTVA OTEC PAULINA MARTINEZ MALDONADO EIRL</t>
  </si>
  <si>
    <t>SCHNEIDER Y COMPAÑÍA LIMITADA</t>
  </si>
  <si>
    <t>SERVICIO DE CAPACITACIÓN ALONSO CARDENAS</t>
  </si>
  <si>
    <t>SERVICIOS DE CAPACITACION FELIPE ARMANDO DOMINGUEZ PACHECO EIRL</t>
  </si>
  <si>
    <t>SERVICIOS DE CAPACITACIÓN LIDER LIMITADA</t>
  </si>
  <si>
    <t>SERVICIOS PROFESIONALES DE CAPACITACIÓN LIMITADA</t>
  </si>
  <si>
    <t>SOCIEDAD DE CAPACITACIÓN B &amp; L</t>
  </si>
  <si>
    <t>SOCIEDAD DE CAPACITACIÓN E ING</t>
  </si>
  <si>
    <t>SOCIEDAD DE CAPACITACIÓN Y SERVICIOS LIMITADA</t>
  </si>
  <si>
    <t>SUMMA CAPACITACION LIMITADA</t>
  </si>
  <si>
    <t>BRITO PRADENAS ASESORIA Y CAPACITACIÓN LIMITADA</t>
  </si>
  <si>
    <t>CAPACITACIONES JOSÉ GUILLERMO SELEME HERRERA E.I.R.L.</t>
  </si>
  <si>
    <t>CENTRO DE CAPACITACION LABORAL FACTOR CLAVE SPA</t>
  </si>
  <si>
    <t>PRESTACIÓN DE SERVICIOS DE CAPACITACIÓN LTDA</t>
  </si>
  <si>
    <t>Programa Despega Mipe (ex Bono Empresa y Negocio) año 2020</t>
  </si>
  <si>
    <t>Fuente:  Elaboración propia a partir de bases de datos administrativas de SENCE con cierre al 31 de diciembre del año 2020.</t>
  </si>
  <si>
    <t>(1) Cantidad de inscritos corresponde a los usuarios/as que han iniciado cursos al 31 de diciembre del año 2020.</t>
  </si>
  <si>
    <t>(2) Participantes egresados a la fecha corresponde a los aprobados a diciembre de 2020.</t>
  </si>
  <si>
    <t>(3) Corresponde al presupuesto total devengado al 31 de diciembre del año 2020.</t>
  </si>
  <si>
    <t>Programa Despega Mipe (Ex Bono Empresa y Negocio) año 2020</t>
  </si>
  <si>
    <t>(2) Corresponde al presupuesto total devengado al 31 de diciembre del año 2020.</t>
  </si>
  <si>
    <t>-</t>
  </si>
  <si>
    <t>Pozo Almonte</t>
  </si>
  <si>
    <t>Taltal</t>
  </si>
  <si>
    <t>Tocopilla</t>
  </si>
  <si>
    <t>Cabildo</t>
  </si>
  <si>
    <t>Concón</t>
  </si>
  <si>
    <t>El Tabo</t>
  </si>
  <si>
    <t>Limache</t>
  </si>
  <si>
    <t>Llaillay</t>
  </si>
  <si>
    <t>Olmué</t>
  </si>
  <si>
    <t>Villa Alemana</t>
  </si>
  <si>
    <t>Viña Del Mar</t>
  </si>
  <si>
    <t>Rengo</t>
  </si>
  <si>
    <t>Hualañé</t>
  </si>
  <si>
    <t>Longaví</t>
  </si>
  <si>
    <t>Negrete</t>
  </si>
  <si>
    <t>San Pedro De La Paz</t>
  </si>
  <si>
    <t>Carahue</t>
  </si>
  <si>
    <t>Collipulli</t>
  </si>
  <si>
    <t>Loncoche</t>
  </si>
  <si>
    <t>Pitrufquén</t>
  </si>
  <si>
    <t>Toltén</t>
  </si>
  <si>
    <t>Vilcún</t>
  </si>
  <si>
    <t>Villarrica</t>
  </si>
  <si>
    <t>Quinchao</t>
  </si>
  <si>
    <t>Chile Chico</t>
  </si>
  <si>
    <t>Alhué</t>
  </si>
  <si>
    <t>Buin</t>
  </si>
  <si>
    <t>Calera De Tango</t>
  </si>
  <si>
    <t>Cerrillos</t>
  </si>
  <si>
    <t>Curacaví</t>
  </si>
  <si>
    <t>El Bosque</t>
  </si>
  <si>
    <t>Isla De Maipo</t>
  </si>
  <si>
    <t>Las Condes</t>
  </si>
  <si>
    <t>Lo Espejo</t>
  </si>
  <si>
    <t>María Pinto</t>
  </si>
  <si>
    <t>Melipilla</t>
  </si>
  <si>
    <t>Ñuñoa</t>
  </si>
  <si>
    <t>Peñalolén</t>
  </si>
  <si>
    <t>Pirque</t>
  </si>
  <si>
    <t>Renca</t>
  </si>
  <si>
    <t>Talagante</t>
  </si>
  <si>
    <t>Tiltil</t>
  </si>
  <si>
    <t>Futrono</t>
  </si>
  <si>
    <t>Mariquina</t>
  </si>
  <si>
    <t>Panguipulli</t>
  </si>
  <si>
    <t>Chillán Viejo</t>
  </si>
  <si>
    <t>Pinto</t>
  </si>
  <si>
    <t>Ránquil</t>
  </si>
  <si>
    <t>Yungay</t>
  </si>
  <si>
    <t>ACADEMIA INNOVA SPA</t>
  </si>
  <si>
    <t>ACTIVIDADES DE CAPACITACIÓN AGROLEGAL LIMITADA</t>
  </si>
  <si>
    <t>ADALID INMARK SERVICIOS DE CAPACITACIÓN LIMITADA</t>
  </si>
  <si>
    <t>ATENEA CAPACITACION LTDA</t>
  </si>
  <si>
    <t>CAPACITACIÓN BLANCA GUZMÁN E.I</t>
  </si>
  <si>
    <t>CAPACITACIÓN INTEGRAL LIMITADA</t>
  </si>
  <si>
    <t>CAPACITACIONES Y OFICIOS WINE &amp; FRUIT LIMITADA</t>
  </si>
  <si>
    <t xml:space="preserve">CENTRO DE CAPACITACIÓN CÁMARA </t>
  </si>
  <si>
    <t>CENTRO DE EDUCACIÓN Y CAPACITA</t>
  </si>
  <si>
    <t xml:space="preserve">CENTRO DE FORMACION TECNICA  ESTATAL DE  LA REGION LOS RIOS </t>
  </si>
  <si>
    <t>CENTRO DE SERVICIOS DE CAPACIT</t>
  </si>
  <si>
    <t>COMERCIAL CAPACITACIÓN EN SERVICIOS  CREACCIÓN LIMITADA</t>
  </si>
  <si>
    <t>CONSULTORA EDUCACIONAL Y DE CA</t>
  </si>
  <si>
    <t>ESCUELA DE CONDUCTORES AUTOMOVIL CLUB DE CHILE LTDA.</t>
  </si>
  <si>
    <t>ESCUELA DE CONDUCTORES NANCY VELÁSQUEZ PARRA E.I.R.L.</t>
  </si>
  <si>
    <t xml:space="preserve">FDA CAPACITACIÓN LTDA.        </t>
  </si>
  <si>
    <t>FINNES LTDA.</t>
  </si>
  <si>
    <t xml:space="preserve">FUNDACIÓN CFT SAN AGUSTÍN DEL MAULE </t>
  </si>
  <si>
    <t>FUNDACIÓN LUTERANA DE CAPACITA</t>
  </si>
  <si>
    <t>FUNDACIÓN PARA LA CAPACITACIÓN LABORAL DEL NORTE</t>
  </si>
  <si>
    <t>FUTURO K-PAZ LIMITADA</t>
  </si>
  <si>
    <t xml:space="preserve">INGLES SIEMPRE CAPACITACIONES </t>
  </si>
  <si>
    <t>INSTITUTO DE CAPACITACION DESARROLLO Y TRABAJO SPA</t>
  </si>
  <si>
    <t>INSTITUTO DE CAPACITACIÓN EMPRESARIAL DE CHILE SPA</t>
  </si>
  <si>
    <t>INSTITUTO DE CAPACITACION LIMITADA</t>
  </si>
  <si>
    <t>INSTITUTO DE EDUCACIÓN TECNOLÓGICA DE CHILE</t>
  </si>
  <si>
    <t>INSTITUTO DE FORMACIÓN DE COMPETENCIAS PARA EL TRABAJO LTDA.</t>
  </si>
  <si>
    <t>INSTITUTO PROFESIONAL AIEP S.P</t>
  </si>
  <si>
    <t>LEAL MARTINETTI CAPACITACIÓN L</t>
  </si>
  <si>
    <t>MURILLO Y PARTNERS CAPACITACIÓN LIMITADA</t>
  </si>
  <si>
    <t>OTEC CAPACITACION EMPRENDIMIENTO Y TRABAJO CHILE LIMITADA</t>
  </si>
  <si>
    <t xml:space="preserve">SARA CEPEDA PINTO LIMITADA    </t>
  </si>
  <si>
    <t>SERVICIO TÉCNICO DE CAPACITACIÓN SERCOCAP SPA</t>
  </si>
  <si>
    <t>SOCIEDAD MELLA CAPACITACIÓN COMPAÑÍA LIMITADA</t>
  </si>
  <si>
    <t>UNIVERSIDAD CATOLICA DEL MAULE</t>
  </si>
  <si>
    <t xml:space="preserve">UNIVERSIDAD SEK               </t>
  </si>
  <si>
    <t>VÉLIZ, NÚÑEZ Y COMPAÑÍA LIMITADA</t>
  </si>
  <si>
    <t>VICTOR ANTONIO MOYA MELLA EMPRESA INDIVIDUAL DE RESPONSABILIDAD LIMITADA</t>
  </si>
  <si>
    <t xml:space="preserve">TOTAL </t>
  </si>
  <si>
    <t>(*) El año 2020, gran parte de la ejecución de los cursos de capacitación debió ser suspendida y ejecutada finalmente en modalidad e-learning a consecuencia de la pandemia del corona virus. Esto implica además que no pueden ser reportadas las horas promedio ejecutadas a diferencia de los años anteriores.</t>
  </si>
  <si>
    <t>Usuarios/as del programa según área, sub-área y especialidad de capacitación</t>
  </si>
  <si>
    <t>Área</t>
  </si>
  <si>
    <t>Sub-área</t>
  </si>
  <si>
    <t>Especialidad</t>
  </si>
  <si>
    <t>B.5.4</t>
  </si>
  <si>
    <t>Administración</t>
  </si>
  <si>
    <t>Contabilidad</t>
  </si>
  <si>
    <t>Contabilidad administrativa</t>
  </si>
  <si>
    <t>Contabilidad financiera</t>
  </si>
  <si>
    <t>Gestión financiera, administración bancaria y seguros</t>
  </si>
  <si>
    <t>Servicios bancarios</t>
  </si>
  <si>
    <t>Gestión y administración</t>
  </si>
  <si>
    <t>Administración de empresas</t>
  </si>
  <si>
    <t>Administración de oficina</t>
  </si>
  <si>
    <t>Gestión de emprendimiento</t>
  </si>
  <si>
    <t>Legislación</t>
  </si>
  <si>
    <t>Legislación laboral</t>
  </si>
  <si>
    <t>Artes, artesanía y gráfica</t>
  </si>
  <si>
    <t>Artesanía</t>
  </si>
  <si>
    <t>Orfebrería</t>
  </si>
  <si>
    <t>Comercio</t>
  </si>
  <si>
    <t>Comercio exterior</t>
  </si>
  <si>
    <t>Publicidad</t>
  </si>
  <si>
    <t>Marketing</t>
  </si>
  <si>
    <t>Ventas</t>
  </si>
  <si>
    <t>Atención al cliente</t>
  </si>
  <si>
    <t>Ventas (presencial, telefónica, electrónica)</t>
  </si>
  <si>
    <t>Computación e informática</t>
  </si>
  <si>
    <t>Software</t>
  </si>
  <si>
    <t>Alfabetización digital y ofimática</t>
  </si>
  <si>
    <t>Diseño, desarrollo y programación (página web, aplicaciones móviles, video juegos, entre otros)</t>
  </si>
  <si>
    <t>Manejo de redes sociales</t>
  </si>
  <si>
    <t>Soporte informático</t>
  </si>
  <si>
    <t>Energía</t>
  </si>
  <si>
    <t>Energías renovables</t>
  </si>
  <si>
    <t>Energía solar</t>
  </si>
  <si>
    <t>Gastronomía, hotelería y turismo</t>
  </si>
  <si>
    <t>Gastronomía</t>
  </si>
  <si>
    <t>Cocina</t>
  </si>
  <si>
    <t>Higiene y manipulación de alimentos</t>
  </si>
  <si>
    <t>Panadería, pastelería y repostería</t>
  </si>
  <si>
    <t>Servicios de banquetería</t>
  </si>
  <si>
    <t>Turismo</t>
  </si>
  <si>
    <t>Servicios de guías o información turística</t>
  </si>
  <si>
    <t>Idiomas y comunicación</t>
  </si>
  <si>
    <t>Idiomas</t>
  </si>
  <si>
    <t>Inglés</t>
  </si>
  <si>
    <t>Medio ambiente</t>
  </si>
  <si>
    <t>Reciclaje y su gestión</t>
  </si>
  <si>
    <t>Recuperación y recogida de material reciclable</t>
  </si>
  <si>
    <t>Transporte y logística</t>
  </si>
  <si>
    <t>Logística</t>
  </si>
  <si>
    <t>Gestión de inventario, almacenamiento y abastecimiento</t>
  </si>
  <si>
    <t>Operación de equipos y herramientas para la operación logística</t>
  </si>
  <si>
    <t>Transporte terrestre</t>
  </si>
  <si>
    <t>Transporte terrestre de pasajeros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</si>
</sst>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3" fontId="10" fillId="0" borderId="0" xfId="1" applyNumberFormat="1" applyFont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/>
    </xf>
    <xf numFmtId="164" fontId="9" fillId="2" borderId="1" xfId="1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/>
    </xf>
    <xf numFmtId="164" fontId="5" fillId="2" borderId="0" xfId="1" applyNumberFormat="1" applyFont="1" applyFill="1"/>
    <xf numFmtId="0" fontId="8" fillId="2" borderId="0" xfId="0" applyFont="1" applyFill="1"/>
    <xf numFmtId="0" fontId="7" fillId="2" borderId="0" xfId="1" applyNumberFormat="1" applyFont="1" applyFill="1" applyAlignment="1">
      <alignment horizontal="left"/>
    </xf>
    <xf numFmtId="164" fontId="7" fillId="2" borderId="0" xfId="1" applyNumberFormat="1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/>
    <xf numFmtId="0" fontId="7" fillId="2" borderId="0" xfId="1" applyNumberFormat="1" applyFont="1" applyFill="1" applyAlignment="1">
      <alignment horizontal="justify"/>
    </xf>
    <xf numFmtId="3" fontId="0" fillId="0" borderId="0" xfId="0" applyNumberFormat="1"/>
    <xf numFmtId="164" fontId="3" fillId="2" borderId="0" xfId="0" applyNumberFormat="1" applyFont="1" applyFill="1"/>
    <xf numFmtId="0" fontId="9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indent="1"/>
    </xf>
    <xf numFmtId="165" fontId="7" fillId="0" borderId="0" xfId="1" applyNumberFormat="1" applyFont="1"/>
    <xf numFmtId="0" fontId="8" fillId="2" borderId="1" xfId="0" applyFont="1" applyFill="1" applyBorder="1" applyAlignment="1">
      <alignment horizontal="left" indent="8"/>
    </xf>
    <xf numFmtId="164" fontId="9" fillId="2" borderId="1" xfId="1" applyNumberFormat="1" applyFont="1" applyFill="1" applyBorder="1"/>
    <xf numFmtId="164" fontId="9" fillId="2" borderId="1" xfId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left" indent="1"/>
    </xf>
    <xf numFmtId="3" fontId="7" fillId="2" borderId="0" xfId="0" applyNumberFormat="1" applyFont="1" applyFill="1"/>
    <xf numFmtId="0" fontId="7" fillId="2" borderId="0" xfId="1" applyNumberFormat="1" applyFont="1" applyFill="1"/>
    <xf numFmtId="164" fontId="7" fillId="2" borderId="0" xfId="1" applyNumberFormat="1" applyFont="1" applyFill="1"/>
    <xf numFmtId="0" fontId="10" fillId="2" borderId="0" xfId="0" applyFont="1" applyFill="1"/>
    <xf numFmtId="0" fontId="7" fillId="2" borderId="0" xfId="1" applyNumberFormat="1" applyFont="1" applyFill="1" applyAlignment="1">
      <alignment horizontal="left" wrapText="1"/>
    </xf>
    <xf numFmtId="0" fontId="7" fillId="2" borderId="0" xfId="1" applyNumberFormat="1" applyFont="1" applyFill="1" applyAlignment="1">
      <alignment wrapText="1"/>
    </xf>
    <xf numFmtId="164" fontId="10" fillId="0" borderId="0" xfId="1" applyNumberFormat="1" applyFont="1" applyAlignment="1">
      <alignment horizontal="right" vertical="center"/>
    </xf>
    <xf numFmtId="164" fontId="9" fillId="2" borderId="1" xfId="1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inden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  <xf numFmtId="0" fontId="7" fillId="2" borderId="3" xfId="0" applyFont="1" applyFill="1" applyBorder="1"/>
    <xf numFmtId="164" fontId="10" fillId="0" borderId="3" xfId="1" applyNumberFormat="1" applyFont="1" applyBorder="1" applyAlignment="1">
      <alignment horizontal="right" vertical="center"/>
    </xf>
    <xf numFmtId="0" fontId="7" fillId="2" borderId="0" xfId="0" applyFont="1" applyFill="1" applyBorder="1"/>
    <xf numFmtId="164" fontId="10" fillId="0" borderId="0" xfId="1" applyNumberFormat="1" applyFont="1" applyBorder="1" applyAlignment="1">
      <alignment horizontal="right" vertical="center"/>
    </xf>
    <xf numFmtId="0" fontId="9" fillId="2" borderId="1" xfId="0" applyFont="1" applyFill="1" applyBorder="1"/>
    <xf numFmtId="164" fontId="8" fillId="0" borderId="1" xfId="1" applyNumberFormat="1" applyFont="1" applyBorder="1" applyAlignment="1">
      <alignment horizontal="right" vertical="center"/>
    </xf>
    <xf numFmtId="164" fontId="9" fillId="2" borderId="2" xfId="1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2" borderId="0" xfId="1" applyNumberFormat="1" applyFont="1" applyFill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Normal="100" workbookViewId="0"/>
  </sheetViews>
  <sheetFormatPr baseColWidth="10" defaultRowHeight="12.75" x14ac:dyDescent="0.2"/>
  <cols>
    <col min="1" max="1" width="11.7109375" style="2" customWidth="1"/>
    <col min="2" max="2" width="10" style="2" customWidth="1"/>
    <col min="3" max="3" width="16.28515625" style="2" customWidth="1"/>
    <col min="4" max="8" width="11.7109375" style="2" customWidth="1"/>
    <col min="9" max="9" width="15.7109375" style="2" customWidth="1"/>
    <col min="10" max="16384" width="11.42578125" style="2"/>
  </cols>
  <sheetData>
    <row r="1" spans="1:9" x14ac:dyDescent="0.2">
      <c r="A1" s="1" t="s">
        <v>43</v>
      </c>
    </row>
    <row r="2" spans="1:9" ht="15" customHeight="1" x14ac:dyDescent="0.25">
      <c r="B2" s="54" t="s">
        <v>176</v>
      </c>
      <c r="C2" s="54"/>
      <c r="D2" s="54"/>
      <c r="E2" s="54"/>
      <c r="F2" s="54"/>
      <c r="G2" s="54"/>
      <c r="H2" s="54"/>
      <c r="I2" s="54"/>
    </row>
    <row r="3" spans="1:9" x14ac:dyDescent="0.2">
      <c r="B3" s="55" t="s">
        <v>31</v>
      </c>
      <c r="C3" s="55"/>
      <c r="D3" s="55"/>
      <c r="E3" s="55"/>
      <c r="F3" s="55"/>
      <c r="G3" s="55"/>
      <c r="H3" s="55"/>
      <c r="I3" s="55"/>
    </row>
    <row r="4" spans="1:9" x14ac:dyDescent="0.2">
      <c r="B4" s="3"/>
      <c r="C4" s="3"/>
      <c r="D4" s="3"/>
      <c r="E4" s="3"/>
      <c r="F4" s="3"/>
      <c r="G4" s="3"/>
      <c r="H4" s="3"/>
      <c r="I4" s="3"/>
    </row>
    <row r="5" spans="1:9" ht="36.75" thickBot="1" x14ac:dyDescent="0.25">
      <c r="B5" s="56" t="s">
        <v>27</v>
      </c>
      <c r="C5" s="56"/>
      <c r="D5" s="4" t="s">
        <v>36</v>
      </c>
      <c r="E5" s="4" t="s">
        <v>37</v>
      </c>
      <c r="F5" s="4" t="s">
        <v>26</v>
      </c>
      <c r="G5" s="4" t="s">
        <v>38</v>
      </c>
      <c r="H5" s="4" t="s">
        <v>39</v>
      </c>
      <c r="I5" s="4" t="s">
        <v>40</v>
      </c>
    </row>
    <row r="6" spans="1:9" x14ac:dyDescent="0.2">
      <c r="B6" s="5" t="s">
        <v>25</v>
      </c>
      <c r="C6" s="6" t="s">
        <v>24</v>
      </c>
      <c r="D6" s="7">
        <v>15</v>
      </c>
      <c r="E6" s="7">
        <v>176</v>
      </c>
      <c r="F6" s="7">
        <v>118</v>
      </c>
      <c r="G6" s="7">
        <v>294</v>
      </c>
      <c r="H6" s="7">
        <v>197</v>
      </c>
      <c r="I6" s="7">
        <v>91398058</v>
      </c>
    </row>
    <row r="7" spans="1:9" x14ac:dyDescent="0.2">
      <c r="B7" s="5" t="s">
        <v>23</v>
      </c>
      <c r="C7" s="6" t="s">
        <v>22</v>
      </c>
      <c r="D7" s="7">
        <v>6</v>
      </c>
      <c r="E7" s="7">
        <v>64</v>
      </c>
      <c r="F7" s="7">
        <v>53</v>
      </c>
      <c r="G7" s="7">
        <v>117</v>
      </c>
      <c r="H7" s="7" t="s">
        <v>183</v>
      </c>
      <c r="I7" s="7">
        <v>18723269</v>
      </c>
    </row>
    <row r="8" spans="1:9" x14ac:dyDescent="0.2">
      <c r="B8" s="5" t="s">
        <v>21</v>
      </c>
      <c r="C8" s="8" t="s">
        <v>20</v>
      </c>
      <c r="D8" s="7">
        <v>18</v>
      </c>
      <c r="E8" s="7">
        <v>221</v>
      </c>
      <c r="F8" s="7">
        <v>116</v>
      </c>
      <c r="G8" s="7">
        <v>337</v>
      </c>
      <c r="H8" s="7">
        <v>206</v>
      </c>
      <c r="I8" s="7">
        <v>105330612</v>
      </c>
    </row>
    <row r="9" spans="1:9" x14ac:dyDescent="0.2">
      <c r="B9" s="9" t="s">
        <v>19</v>
      </c>
      <c r="C9" s="8" t="s">
        <v>18</v>
      </c>
      <c r="D9" s="7">
        <v>15</v>
      </c>
      <c r="E9" s="7">
        <v>169</v>
      </c>
      <c r="F9" s="7">
        <v>94</v>
      </c>
      <c r="G9" s="7">
        <v>263</v>
      </c>
      <c r="H9" s="7">
        <v>81</v>
      </c>
      <c r="I9" s="7">
        <v>46684300</v>
      </c>
    </row>
    <row r="10" spans="1:9" x14ac:dyDescent="0.2">
      <c r="B10" s="9" t="s">
        <v>17</v>
      </c>
      <c r="C10" s="8" t="s">
        <v>16</v>
      </c>
      <c r="D10" s="7">
        <v>22</v>
      </c>
      <c r="E10" s="7">
        <v>335</v>
      </c>
      <c r="F10" s="7">
        <v>219</v>
      </c>
      <c r="G10" s="7">
        <v>554</v>
      </c>
      <c r="H10" s="7">
        <v>171</v>
      </c>
      <c r="I10" s="7">
        <v>70001387</v>
      </c>
    </row>
    <row r="11" spans="1:9" x14ac:dyDescent="0.2">
      <c r="B11" s="9" t="s">
        <v>15</v>
      </c>
      <c r="C11" s="8" t="s">
        <v>14</v>
      </c>
      <c r="D11" s="7">
        <v>14</v>
      </c>
      <c r="E11" s="7">
        <v>169</v>
      </c>
      <c r="F11" s="7">
        <v>142</v>
      </c>
      <c r="G11" s="7">
        <v>311</v>
      </c>
      <c r="H11" s="7">
        <v>165</v>
      </c>
      <c r="I11" s="7">
        <v>70702252</v>
      </c>
    </row>
    <row r="12" spans="1:9" x14ac:dyDescent="0.2">
      <c r="B12" s="9" t="s">
        <v>41</v>
      </c>
      <c r="C12" s="8" t="s">
        <v>28</v>
      </c>
      <c r="D12" s="7">
        <v>31</v>
      </c>
      <c r="E12" s="7">
        <v>452</v>
      </c>
      <c r="F12" s="7">
        <v>304</v>
      </c>
      <c r="G12" s="7">
        <v>756</v>
      </c>
      <c r="H12" s="7">
        <v>359</v>
      </c>
      <c r="I12" s="7">
        <v>146187256</v>
      </c>
    </row>
    <row r="13" spans="1:9" x14ac:dyDescent="0.2">
      <c r="B13" s="9" t="s">
        <v>13</v>
      </c>
      <c r="C13" s="8" t="s">
        <v>29</v>
      </c>
      <c r="D13" s="7">
        <v>17</v>
      </c>
      <c r="E13" s="7">
        <v>240</v>
      </c>
      <c r="F13" s="7">
        <v>102</v>
      </c>
      <c r="G13" s="7">
        <v>342</v>
      </c>
      <c r="H13" s="7">
        <v>133</v>
      </c>
      <c r="I13" s="7">
        <v>91805848</v>
      </c>
    </row>
    <row r="14" spans="1:9" x14ac:dyDescent="0.2">
      <c r="B14" s="9" t="s">
        <v>12</v>
      </c>
      <c r="C14" s="8" t="s">
        <v>11</v>
      </c>
      <c r="D14" s="7">
        <v>18</v>
      </c>
      <c r="E14" s="7">
        <v>284</v>
      </c>
      <c r="F14" s="7">
        <v>149</v>
      </c>
      <c r="G14" s="7">
        <v>433</v>
      </c>
      <c r="H14" s="7">
        <v>290</v>
      </c>
      <c r="I14" s="7">
        <v>124593269</v>
      </c>
    </row>
    <row r="15" spans="1:9" x14ac:dyDescent="0.2">
      <c r="B15" s="9" t="s">
        <v>10</v>
      </c>
      <c r="C15" s="8" t="s">
        <v>42</v>
      </c>
      <c r="D15" s="7">
        <v>9</v>
      </c>
      <c r="E15" s="7">
        <v>95</v>
      </c>
      <c r="F15" s="7">
        <v>107</v>
      </c>
      <c r="G15" s="7">
        <v>202</v>
      </c>
      <c r="H15" s="7">
        <v>18</v>
      </c>
      <c r="I15" s="7">
        <v>42781739</v>
      </c>
    </row>
    <row r="16" spans="1:9" x14ac:dyDescent="0.2">
      <c r="B16" s="9" t="s">
        <v>34</v>
      </c>
      <c r="C16" s="8" t="s">
        <v>35</v>
      </c>
      <c r="D16" s="7">
        <v>4</v>
      </c>
      <c r="E16" s="7">
        <v>75</v>
      </c>
      <c r="F16" s="7">
        <v>25</v>
      </c>
      <c r="G16" s="7">
        <v>100</v>
      </c>
      <c r="H16" s="7">
        <v>68</v>
      </c>
      <c r="I16" s="7">
        <v>14994524</v>
      </c>
    </row>
    <row r="17" spans="2:10" x14ac:dyDescent="0.2">
      <c r="B17" s="9" t="s">
        <v>8</v>
      </c>
      <c r="C17" s="8" t="s">
        <v>7</v>
      </c>
      <c r="D17" s="7">
        <v>3</v>
      </c>
      <c r="E17" s="7">
        <v>50</v>
      </c>
      <c r="F17" s="7">
        <v>12</v>
      </c>
      <c r="G17" s="7">
        <v>62</v>
      </c>
      <c r="H17" s="7" t="s">
        <v>183</v>
      </c>
      <c r="I17" s="7">
        <v>20641595</v>
      </c>
    </row>
    <row r="18" spans="2:10" x14ac:dyDescent="0.2">
      <c r="B18" s="9" t="s">
        <v>6</v>
      </c>
      <c r="C18" s="8" t="s">
        <v>5</v>
      </c>
      <c r="D18" s="7">
        <v>156</v>
      </c>
      <c r="E18" s="7">
        <v>2398</v>
      </c>
      <c r="F18" s="7">
        <v>1452</v>
      </c>
      <c r="G18" s="7">
        <v>3850</v>
      </c>
      <c r="H18" s="7">
        <v>1073</v>
      </c>
      <c r="I18" s="7">
        <v>583942969</v>
      </c>
    </row>
    <row r="19" spans="2:10" x14ac:dyDescent="0.2">
      <c r="B19" s="9" t="s">
        <v>4</v>
      </c>
      <c r="C19" s="8" t="s">
        <v>3</v>
      </c>
      <c r="D19" s="7">
        <v>11</v>
      </c>
      <c r="E19" s="7">
        <v>142</v>
      </c>
      <c r="F19" s="7">
        <v>67</v>
      </c>
      <c r="G19" s="7">
        <v>209</v>
      </c>
      <c r="H19" s="7">
        <v>30</v>
      </c>
      <c r="I19" s="7">
        <v>32140165</v>
      </c>
    </row>
    <row r="20" spans="2:10" x14ac:dyDescent="0.2">
      <c r="B20" s="9" t="s">
        <v>2</v>
      </c>
      <c r="C20" s="8" t="s">
        <v>1</v>
      </c>
      <c r="D20" s="7">
        <v>15</v>
      </c>
      <c r="E20" s="7">
        <v>236</v>
      </c>
      <c r="F20" s="7">
        <v>121</v>
      </c>
      <c r="G20" s="7">
        <v>357</v>
      </c>
      <c r="H20" s="7">
        <v>120</v>
      </c>
      <c r="I20" s="7">
        <v>23138241</v>
      </c>
    </row>
    <row r="21" spans="2:10" x14ac:dyDescent="0.2">
      <c r="B21" s="9" t="s">
        <v>32</v>
      </c>
      <c r="C21" s="8" t="s">
        <v>33</v>
      </c>
      <c r="D21" s="7">
        <v>12</v>
      </c>
      <c r="E21" s="7">
        <v>114</v>
      </c>
      <c r="F21" s="7">
        <v>57</v>
      </c>
      <c r="G21" s="7">
        <v>171</v>
      </c>
      <c r="H21" s="7">
        <v>53</v>
      </c>
      <c r="I21" s="7">
        <v>30592493</v>
      </c>
    </row>
    <row r="22" spans="2:10" ht="13.5" thickBot="1" x14ac:dyDescent="0.25">
      <c r="B22" s="57" t="s">
        <v>0</v>
      </c>
      <c r="C22" s="57"/>
      <c r="D22" s="10">
        <v>366</v>
      </c>
      <c r="E22" s="10">
        <v>5220</v>
      </c>
      <c r="F22" s="10">
        <v>3138</v>
      </c>
      <c r="G22" s="10">
        <v>8358</v>
      </c>
      <c r="H22" s="10">
        <v>2964</v>
      </c>
      <c r="I22" s="10">
        <v>1513657977</v>
      </c>
    </row>
    <row r="23" spans="2:10" x14ac:dyDescent="0.2">
      <c r="B23" s="11"/>
      <c r="C23" s="11"/>
      <c r="D23" s="11"/>
      <c r="E23" s="12"/>
      <c r="F23" s="12"/>
      <c r="G23" s="12"/>
      <c r="H23" s="12"/>
      <c r="I23" s="12"/>
    </row>
    <row r="24" spans="2:10" x14ac:dyDescent="0.2">
      <c r="B24" s="13" t="s">
        <v>177</v>
      </c>
      <c r="C24" s="14"/>
      <c r="D24" s="15"/>
    </row>
    <row r="25" spans="2:10" x14ac:dyDescent="0.2">
      <c r="B25" s="16"/>
      <c r="C25" s="14"/>
      <c r="D25" s="15"/>
    </row>
    <row r="26" spans="2:10" x14ac:dyDescent="0.2">
      <c r="B26" s="17" t="s">
        <v>30</v>
      </c>
    </row>
    <row r="27" spans="2:10" x14ac:dyDescent="0.2">
      <c r="B27" s="14" t="s">
        <v>178</v>
      </c>
      <c r="C27" s="14"/>
    </row>
    <row r="28" spans="2:10" ht="12.75" customHeight="1" x14ac:dyDescent="0.2">
      <c r="B28" s="14" t="s">
        <v>179</v>
      </c>
      <c r="C28" s="14"/>
    </row>
    <row r="29" spans="2:10" x14ac:dyDescent="0.2">
      <c r="B29" s="14" t="s">
        <v>180</v>
      </c>
      <c r="C29" s="18"/>
      <c r="D29" s="18"/>
      <c r="E29" s="18"/>
      <c r="F29" s="18"/>
      <c r="G29" s="18"/>
      <c r="H29" s="18"/>
    </row>
    <row r="30" spans="2:10" x14ac:dyDescent="0.2">
      <c r="B30" s="58" t="s">
        <v>272</v>
      </c>
      <c r="C30" s="58"/>
      <c r="D30" s="58"/>
      <c r="E30" s="58"/>
      <c r="F30" s="58"/>
      <c r="G30" s="58"/>
      <c r="H30" s="58"/>
      <c r="I30" s="58"/>
      <c r="J30" s="58"/>
    </row>
    <row r="31" spans="2:10" ht="28.5" customHeight="1" x14ac:dyDescent="0.2">
      <c r="B31" s="58"/>
      <c r="C31" s="58"/>
      <c r="D31" s="58"/>
      <c r="E31" s="58"/>
      <c r="F31" s="58"/>
      <c r="G31" s="58"/>
      <c r="H31" s="58"/>
      <c r="I31" s="58"/>
      <c r="J31" s="58"/>
    </row>
    <row r="32" spans="2:10" ht="15" x14ac:dyDescent="0.25">
      <c r="G32" s="19"/>
      <c r="H32" s="20"/>
    </row>
  </sheetData>
  <mergeCells count="5">
    <mergeCell ref="B2:I2"/>
    <mergeCell ref="B3:I3"/>
    <mergeCell ref="B5:C5"/>
    <mergeCell ref="B22:C22"/>
    <mergeCell ref="B30:J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F8FA0-B0BE-4E58-B067-CDD0AA03EEEF}">
  <dimension ref="A1:J167"/>
  <sheetViews>
    <sheetView workbookViewId="0"/>
  </sheetViews>
  <sheetFormatPr baseColWidth="10" defaultRowHeight="12.75" x14ac:dyDescent="0.2"/>
  <cols>
    <col min="1" max="2" width="11.7109375" style="2" customWidth="1"/>
    <col min="3" max="3" width="12.85546875" style="2" customWidth="1"/>
    <col min="4" max="4" width="19.7109375" style="2" bestFit="1" customWidth="1"/>
    <col min="5" max="7" width="11.7109375" style="2" customWidth="1"/>
    <col min="8" max="16384" width="11.42578125" style="2"/>
  </cols>
  <sheetData>
    <row r="1" spans="1:7" x14ac:dyDescent="0.2">
      <c r="A1" s="1" t="s">
        <v>84</v>
      </c>
    </row>
    <row r="2" spans="1:7" ht="15" x14ac:dyDescent="0.25">
      <c r="B2" s="54" t="s">
        <v>181</v>
      </c>
      <c r="C2" s="54"/>
      <c r="D2" s="54"/>
      <c r="E2" s="54"/>
      <c r="F2" s="54"/>
      <c r="G2" s="54"/>
    </row>
    <row r="3" spans="1:7" x14ac:dyDescent="0.2">
      <c r="B3" s="55" t="s">
        <v>44</v>
      </c>
      <c r="C3" s="55"/>
      <c r="D3" s="55"/>
      <c r="E3" s="55"/>
      <c r="F3" s="55"/>
      <c r="G3" s="55"/>
    </row>
    <row r="5" spans="1:7" ht="24.75" thickBot="1" x14ac:dyDescent="0.25">
      <c r="B5" s="57" t="s">
        <v>27</v>
      </c>
      <c r="C5" s="57"/>
      <c r="D5" s="21" t="s">
        <v>45</v>
      </c>
      <c r="E5" s="4" t="s">
        <v>37</v>
      </c>
      <c r="F5" s="4" t="s">
        <v>26</v>
      </c>
      <c r="G5" s="4" t="s">
        <v>38</v>
      </c>
    </row>
    <row r="6" spans="1:7" x14ac:dyDescent="0.2">
      <c r="B6" s="59" t="s">
        <v>25</v>
      </c>
      <c r="C6" s="69" t="s">
        <v>24</v>
      </c>
      <c r="D6" s="22" t="s">
        <v>89</v>
      </c>
      <c r="E6" s="23">
        <v>58</v>
      </c>
      <c r="F6" s="23">
        <v>35</v>
      </c>
      <c r="G6" s="23">
        <v>93</v>
      </c>
    </row>
    <row r="7" spans="1:7" x14ac:dyDescent="0.2">
      <c r="B7" s="62"/>
      <c r="C7" s="70"/>
      <c r="D7" s="22" t="s">
        <v>90</v>
      </c>
      <c r="E7" s="23">
        <v>92</v>
      </c>
      <c r="F7" s="23">
        <v>73</v>
      </c>
      <c r="G7" s="23">
        <v>165</v>
      </c>
    </row>
    <row r="8" spans="1:7" x14ac:dyDescent="0.2">
      <c r="B8" s="60"/>
      <c r="C8" s="71"/>
      <c r="D8" s="22" t="s">
        <v>184</v>
      </c>
      <c r="E8" s="23">
        <v>26</v>
      </c>
      <c r="F8" s="23">
        <v>10</v>
      </c>
      <c r="G8" s="23">
        <v>36</v>
      </c>
    </row>
    <row r="9" spans="1:7" ht="13.5" thickBot="1" x14ac:dyDescent="0.25">
      <c r="B9" s="61"/>
      <c r="C9" s="72"/>
      <c r="D9" s="24" t="s">
        <v>46</v>
      </c>
      <c r="E9" s="25">
        <v>176</v>
      </c>
      <c r="F9" s="25">
        <v>118</v>
      </c>
      <c r="G9" s="25">
        <v>294</v>
      </c>
    </row>
    <row r="10" spans="1:7" x14ac:dyDescent="0.2">
      <c r="B10" s="59" t="s">
        <v>23</v>
      </c>
      <c r="C10" s="63" t="s">
        <v>22</v>
      </c>
      <c r="D10" s="22" t="s">
        <v>22</v>
      </c>
      <c r="E10" s="23">
        <v>16</v>
      </c>
      <c r="F10" s="23">
        <v>25</v>
      </c>
      <c r="G10" s="23">
        <v>41</v>
      </c>
    </row>
    <row r="11" spans="1:7" x14ac:dyDescent="0.2">
      <c r="B11" s="62"/>
      <c r="C11" s="64"/>
      <c r="D11" s="22" t="s">
        <v>91</v>
      </c>
      <c r="E11" s="23">
        <v>25</v>
      </c>
      <c r="F11" s="23">
        <v>11</v>
      </c>
      <c r="G11" s="23">
        <v>36</v>
      </c>
    </row>
    <row r="12" spans="1:7" x14ac:dyDescent="0.2">
      <c r="B12" s="60"/>
      <c r="C12" s="65"/>
      <c r="D12" s="22" t="s">
        <v>185</v>
      </c>
      <c r="E12" s="23">
        <v>15</v>
      </c>
      <c r="F12" s="23">
        <v>7</v>
      </c>
      <c r="G12" s="23">
        <v>22</v>
      </c>
    </row>
    <row r="13" spans="1:7" x14ac:dyDescent="0.2">
      <c r="B13" s="60"/>
      <c r="C13" s="65"/>
      <c r="D13" s="22" t="s">
        <v>186</v>
      </c>
      <c r="E13" s="23">
        <v>8</v>
      </c>
      <c r="F13" s="23">
        <v>10</v>
      </c>
      <c r="G13" s="23">
        <v>18</v>
      </c>
    </row>
    <row r="14" spans="1:7" ht="15.75" customHeight="1" thickBot="1" x14ac:dyDescent="0.25">
      <c r="B14" s="61"/>
      <c r="C14" s="66"/>
      <c r="D14" s="24" t="s">
        <v>46</v>
      </c>
      <c r="E14" s="25">
        <v>64</v>
      </c>
      <c r="F14" s="25">
        <v>53</v>
      </c>
      <c r="G14" s="25">
        <v>117</v>
      </c>
    </row>
    <row r="15" spans="1:7" x14ac:dyDescent="0.2">
      <c r="B15" s="59" t="s">
        <v>21</v>
      </c>
      <c r="C15" s="63" t="s">
        <v>20</v>
      </c>
      <c r="D15" s="22" t="s">
        <v>92</v>
      </c>
      <c r="E15" s="23">
        <v>44</v>
      </c>
      <c r="F15" s="23">
        <v>31</v>
      </c>
      <c r="G15" s="23">
        <v>75</v>
      </c>
    </row>
    <row r="16" spans="1:7" x14ac:dyDescent="0.2">
      <c r="B16" s="60"/>
      <c r="C16" s="65"/>
      <c r="D16" s="22" t="s">
        <v>47</v>
      </c>
      <c r="E16" s="23">
        <v>106</v>
      </c>
      <c r="F16" s="23">
        <v>42</v>
      </c>
      <c r="G16" s="23">
        <v>148</v>
      </c>
    </row>
    <row r="17" spans="2:7" x14ac:dyDescent="0.2">
      <c r="B17" s="60"/>
      <c r="C17" s="65"/>
      <c r="D17" s="22" t="s">
        <v>93</v>
      </c>
      <c r="E17" s="23">
        <v>71</v>
      </c>
      <c r="F17" s="23">
        <v>43</v>
      </c>
      <c r="G17" s="23">
        <v>114</v>
      </c>
    </row>
    <row r="18" spans="2:7" ht="13.5" thickBot="1" x14ac:dyDescent="0.25">
      <c r="B18" s="61"/>
      <c r="C18" s="66"/>
      <c r="D18" s="24" t="s">
        <v>46</v>
      </c>
      <c r="E18" s="26">
        <v>221</v>
      </c>
      <c r="F18" s="26">
        <v>116</v>
      </c>
      <c r="G18" s="26">
        <v>337</v>
      </c>
    </row>
    <row r="19" spans="2:7" x14ac:dyDescent="0.2">
      <c r="B19" s="59" t="s">
        <v>19</v>
      </c>
      <c r="C19" s="63" t="s">
        <v>18</v>
      </c>
      <c r="D19" s="22" t="s">
        <v>94</v>
      </c>
      <c r="E19" s="23">
        <v>11</v>
      </c>
      <c r="F19" s="23">
        <v>8</v>
      </c>
      <c r="G19" s="23">
        <v>19</v>
      </c>
    </row>
    <row r="20" spans="2:7" x14ac:dyDescent="0.2">
      <c r="B20" s="60"/>
      <c r="C20" s="65"/>
      <c r="D20" s="22" t="s">
        <v>18</v>
      </c>
      <c r="E20" s="23">
        <v>17</v>
      </c>
      <c r="F20" s="23">
        <v>14</v>
      </c>
      <c r="G20" s="23">
        <v>31</v>
      </c>
    </row>
    <row r="21" spans="2:7" x14ac:dyDescent="0.2">
      <c r="B21" s="60"/>
      <c r="C21" s="65"/>
      <c r="D21" s="22" t="s">
        <v>95</v>
      </c>
      <c r="E21" s="23">
        <v>32</v>
      </c>
      <c r="F21" s="23">
        <v>15</v>
      </c>
      <c r="G21" s="23">
        <v>47</v>
      </c>
    </row>
    <row r="22" spans="2:7" x14ac:dyDescent="0.2">
      <c r="B22" s="60"/>
      <c r="C22" s="65"/>
      <c r="D22" s="22" t="s">
        <v>96</v>
      </c>
      <c r="E22" s="23">
        <v>38</v>
      </c>
      <c r="F22" s="23">
        <v>11</v>
      </c>
      <c r="G22" s="23">
        <v>49</v>
      </c>
    </row>
    <row r="23" spans="2:7" x14ac:dyDescent="0.2">
      <c r="B23" s="60"/>
      <c r="C23" s="65"/>
      <c r="D23" s="22" t="s">
        <v>97</v>
      </c>
      <c r="E23" s="23">
        <v>13</v>
      </c>
      <c r="F23" s="23">
        <v>10</v>
      </c>
      <c r="G23" s="23">
        <v>23</v>
      </c>
    </row>
    <row r="24" spans="2:7" x14ac:dyDescent="0.2">
      <c r="B24" s="60"/>
      <c r="C24" s="65"/>
      <c r="D24" s="22" t="s">
        <v>48</v>
      </c>
      <c r="E24" s="23">
        <v>58</v>
      </c>
      <c r="F24" s="23">
        <v>36</v>
      </c>
      <c r="G24" s="23">
        <v>94</v>
      </c>
    </row>
    <row r="25" spans="2:7" ht="13.5" thickBot="1" x14ac:dyDescent="0.25">
      <c r="B25" s="61"/>
      <c r="C25" s="66"/>
      <c r="D25" s="24" t="s">
        <v>46</v>
      </c>
      <c r="E25" s="25">
        <v>169</v>
      </c>
      <c r="F25" s="25">
        <v>94</v>
      </c>
      <c r="G25" s="25">
        <v>263</v>
      </c>
    </row>
    <row r="26" spans="2:7" x14ac:dyDescent="0.2">
      <c r="B26" s="59" t="s">
        <v>17</v>
      </c>
      <c r="C26" s="63" t="s">
        <v>16</v>
      </c>
      <c r="D26" s="22" t="s">
        <v>187</v>
      </c>
      <c r="E26" s="23">
        <v>17</v>
      </c>
      <c r="F26" s="23">
        <v>12</v>
      </c>
      <c r="G26" s="23">
        <v>29</v>
      </c>
    </row>
    <row r="27" spans="2:7" x14ac:dyDescent="0.2">
      <c r="B27" s="62"/>
      <c r="C27" s="64"/>
      <c r="D27" s="22" t="s">
        <v>98</v>
      </c>
      <c r="E27" s="23">
        <v>11</v>
      </c>
      <c r="F27" s="23">
        <v>7</v>
      </c>
      <c r="G27" s="23">
        <v>18</v>
      </c>
    </row>
    <row r="28" spans="2:7" x14ac:dyDescent="0.2">
      <c r="B28" s="62"/>
      <c r="C28" s="64"/>
      <c r="D28" s="22" t="s">
        <v>188</v>
      </c>
      <c r="E28" s="23">
        <v>18</v>
      </c>
      <c r="F28" s="23">
        <v>7</v>
      </c>
      <c r="G28" s="23">
        <v>25</v>
      </c>
    </row>
    <row r="29" spans="2:7" x14ac:dyDescent="0.2">
      <c r="B29" s="62"/>
      <c r="C29" s="64"/>
      <c r="D29" s="22" t="s">
        <v>189</v>
      </c>
      <c r="E29" s="23">
        <v>13</v>
      </c>
      <c r="F29" s="23">
        <v>7</v>
      </c>
      <c r="G29" s="23">
        <v>20</v>
      </c>
    </row>
    <row r="30" spans="2:7" x14ac:dyDescent="0.2">
      <c r="B30" s="62"/>
      <c r="C30" s="64"/>
      <c r="D30" s="22" t="s">
        <v>190</v>
      </c>
      <c r="E30" s="23">
        <v>11</v>
      </c>
      <c r="F30" s="23">
        <v>14</v>
      </c>
      <c r="G30" s="23">
        <v>25</v>
      </c>
    </row>
    <row r="31" spans="2:7" x14ac:dyDescent="0.2">
      <c r="B31" s="62"/>
      <c r="C31" s="64"/>
      <c r="D31" s="22" t="s">
        <v>191</v>
      </c>
      <c r="E31" s="23">
        <v>7</v>
      </c>
      <c r="F31" s="23">
        <v>7</v>
      </c>
      <c r="G31" s="23">
        <v>14</v>
      </c>
    </row>
    <row r="32" spans="2:7" x14ac:dyDescent="0.2">
      <c r="B32" s="62"/>
      <c r="C32" s="64"/>
      <c r="D32" s="22" t="s">
        <v>192</v>
      </c>
      <c r="E32" s="23">
        <v>12</v>
      </c>
      <c r="F32" s="23">
        <v>11</v>
      </c>
      <c r="G32" s="23">
        <v>23</v>
      </c>
    </row>
    <row r="33" spans="2:7" x14ac:dyDescent="0.2">
      <c r="B33" s="60"/>
      <c r="C33" s="65"/>
      <c r="D33" s="22" t="s">
        <v>49</v>
      </c>
      <c r="E33" s="23">
        <v>10</v>
      </c>
      <c r="F33" s="23">
        <v>15</v>
      </c>
      <c r="G33" s="23">
        <v>25</v>
      </c>
    </row>
    <row r="34" spans="2:7" x14ac:dyDescent="0.2">
      <c r="B34" s="60"/>
      <c r="C34" s="65"/>
      <c r="D34" s="22" t="s">
        <v>50</v>
      </c>
      <c r="E34" s="23">
        <v>43</v>
      </c>
      <c r="F34" s="23">
        <v>27</v>
      </c>
      <c r="G34" s="23">
        <v>70</v>
      </c>
    </row>
    <row r="35" spans="2:7" x14ac:dyDescent="0.2">
      <c r="B35" s="60"/>
      <c r="C35" s="65"/>
      <c r="D35" s="22" t="s">
        <v>51</v>
      </c>
      <c r="E35" s="23">
        <v>23</v>
      </c>
      <c r="F35" s="23">
        <v>2</v>
      </c>
      <c r="G35" s="23">
        <v>25</v>
      </c>
    </row>
    <row r="36" spans="2:7" x14ac:dyDescent="0.2">
      <c r="B36" s="60"/>
      <c r="C36" s="65"/>
      <c r="D36" s="22" t="s">
        <v>16</v>
      </c>
      <c r="E36" s="23">
        <v>103</v>
      </c>
      <c r="F36" s="23">
        <v>72</v>
      </c>
      <c r="G36" s="23">
        <v>175</v>
      </c>
    </row>
    <row r="37" spans="2:7" x14ac:dyDescent="0.2">
      <c r="B37" s="60"/>
      <c r="C37" s="65"/>
      <c r="D37" s="22" t="s">
        <v>193</v>
      </c>
      <c r="E37" s="23">
        <v>18</v>
      </c>
      <c r="F37" s="23">
        <v>7</v>
      </c>
      <c r="G37" s="23">
        <v>25</v>
      </c>
    </row>
    <row r="38" spans="2:7" x14ac:dyDescent="0.2">
      <c r="B38" s="60"/>
      <c r="C38" s="65"/>
      <c r="D38" s="22" t="s">
        <v>194</v>
      </c>
      <c r="E38" s="23">
        <v>49</v>
      </c>
      <c r="F38" s="23">
        <v>31</v>
      </c>
      <c r="G38" s="23">
        <v>80</v>
      </c>
    </row>
    <row r="39" spans="2:7" ht="13.5" thickBot="1" x14ac:dyDescent="0.25">
      <c r="B39" s="61"/>
      <c r="C39" s="66"/>
      <c r="D39" s="24" t="s">
        <v>46</v>
      </c>
      <c r="E39" s="25">
        <v>335</v>
      </c>
      <c r="F39" s="25">
        <v>219</v>
      </c>
      <c r="G39" s="25">
        <v>554</v>
      </c>
    </row>
    <row r="40" spans="2:7" x14ac:dyDescent="0.2">
      <c r="B40" s="59" t="s">
        <v>15</v>
      </c>
      <c r="C40" s="63" t="s">
        <v>14</v>
      </c>
      <c r="D40" s="22" t="s">
        <v>52</v>
      </c>
      <c r="E40" s="23">
        <v>16</v>
      </c>
      <c r="F40" s="23">
        <v>4</v>
      </c>
      <c r="G40" s="23">
        <v>20</v>
      </c>
    </row>
    <row r="41" spans="2:7" x14ac:dyDescent="0.2">
      <c r="B41" s="62"/>
      <c r="C41" s="64"/>
      <c r="D41" s="22" t="s">
        <v>99</v>
      </c>
      <c r="E41" s="23">
        <v>14</v>
      </c>
      <c r="F41" s="23">
        <v>11</v>
      </c>
      <c r="G41" s="23">
        <v>25</v>
      </c>
    </row>
    <row r="42" spans="2:7" x14ac:dyDescent="0.2">
      <c r="B42" s="62"/>
      <c r="C42" s="64"/>
      <c r="D42" s="22" t="s">
        <v>53</v>
      </c>
      <c r="E42" s="23">
        <v>69</v>
      </c>
      <c r="F42" s="23">
        <v>78</v>
      </c>
      <c r="G42" s="23">
        <v>147</v>
      </c>
    </row>
    <row r="43" spans="2:7" x14ac:dyDescent="0.2">
      <c r="B43" s="62"/>
      <c r="C43" s="64"/>
      <c r="D43" s="22" t="s">
        <v>195</v>
      </c>
      <c r="E43" s="23">
        <v>12</v>
      </c>
      <c r="F43" s="23">
        <v>13</v>
      </c>
      <c r="G43" s="23">
        <v>25</v>
      </c>
    </row>
    <row r="44" spans="2:7" x14ac:dyDescent="0.2">
      <c r="B44" s="62"/>
      <c r="C44" s="64"/>
      <c r="D44" s="22" t="s">
        <v>54</v>
      </c>
      <c r="E44" s="23">
        <v>34</v>
      </c>
      <c r="F44" s="23">
        <v>12</v>
      </c>
      <c r="G44" s="23">
        <v>46</v>
      </c>
    </row>
    <row r="45" spans="2:7" x14ac:dyDescent="0.2">
      <c r="B45" s="62"/>
      <c r="C45" s="64"/>
      <c r="D45" s="22" t="s">
        <v>100</v>
      </c>
      <c r="E45" s="23">
        <v>24</v>
      </c>
      <c r="F45" s="23">
        <v>24</v>
      </c>
      <c r="G45" s="23">
        <v>48</v>
      </c>
    </row>
    <row r="46" spans="2:7" ht="13.5" thickBot="1" x14ac:dyDescent="0.25">
      <c r="B46" s="61"/>
      <c r="C46" s="66"/>
      <c r="D46" s="24" t="s">
        <v>46</v>
      </c>
      <c r="E46" s="25">
        <v>169</v>
      </c>
      <c r="F46" s="25">
        <v>142</v>
      </c>
      <c r="G46" s="25">
        <v>311</v>
      </c>
    </row>
    <row r="47" spans="2:7" x14ac:dyDescent="0.2">
      <c r="B47" s="59" t="s">
        <v>41</v>
      </c>
      <c r="C47" s="63" t="s">
        <v>28</v>
      </c>
      <c r="D47" s="22" t="s">
        <v>55</v>
      </c>
      <c r="E47" s="23">
        <v>13</v>
      </c>
      <c r="F47" s="23">
        <v>12</v>
      </c>
      <c r="G47" s="23">
        <v>25</v>
      </c>
    </row>
    <row r="48" spans="2:7" x14ac:dyDescent="0.2">
      <c r="B48" s="60"/>
      <c r="C48" s="65"/>
      <c r="D48" s="22" t="s">
        <v>101</v>
      </c>
      <c r="E48" s="23">
        <v>36</v>
      </c>
      <c r="F48" s="23">
        <v>34</v>
      </c>
      <c r="G48" s="23">
        <v>70</v>
      </c>
    </row>
    <row r="49" spans="2:7" x14ac:dyDescent="0.2">
      <c r="B49" s="60"/>
      <c r="C49" s="65"/>
      <c r="D49" s="22" t="s">
        <v>56</v>
      </c>
      <c r="E49" s="23">
        <v>36</v>
      </c>
      <c r="F49" s="23">
        <v>31</v>
      </c>
      <c r="G49" s="23">
        <v>67</v>
      </c>
    </row>
    <row r="50" spans="2:7" x14ac:dyDescent="0.2">
      <c r="B50" s="60"/>
      <c r="C50" s="65"/>
      <c r="D50" s="22" t="s">
        <v>196</v>
      </c>
      <c r="E50" s="23">
        <v>33</v>
      </c>
      <c r="F50" s="23">
        <v>24</v>
      </c>
      <c r="G50" s="23">
        <v>57</v>
      </c>
    </row>
    <row r="51" spans="2:7" x14ac:dyDescent="0.2">
      <c r="B51" s="60"/>
      <c r="C51" s="65"/>
      <c r="D51" s="22" t="s">
        <v>102</v>
      </c>
      <c r="E51" s="23">
        <v>19</v>
      </c>
      <c r="F51" s="23">
        <v>6</v>
      </c>
      <c r="G51" s="23">
        <v>25</v>
      </c>
    </row>
    <row r="52" spans="2:7" x14ac:dyDescent="0.2">
      <c r="B52" s="60"/>
      <c r="C52" s="65"/>
      <c r="D52" s="22" t="s">
        <v>57</v>
      </c>
      <c r="E52" s="23">
        <v>51</v>
      </c>
      <c r="F52" s="23">
        <v>21</v>
      </c>
      <c r="G52" s="23">
        <v>72</v>
      </c>
    </row>
    <row r="53" spans="2:7" x14ac:dyDescent="0.2">
      <c r="B53" s="60"/>
      <c r="C53" s="65"/>
      <c r="D53" s="22" t="s">
        <v>197</v>
      </c>
      <c r="E53" s="23">
        <v>24</v>
      </c>
      <c r="F53" s="23">
        <v>26</v>
      </c>
      <c r="G53" s="23">
        <v>50</v>
      </c>
    </row>
    <row r="54" spans="2:7" x14ac:dyDescent="0.2">
      <c r="B54" s="60"/>
      <c r="C54" s="65"/>
      <c r="D54" s="22" t="s">
        <v>58</v>
      </c>
      <c r="E54" s="23">
        <v>18</v>
      </c>
      <c r="F54" s="23">
        <v>7</v>
      </c>
      <c r="G54" s="23">
        <v>25</v>
      </c>
    </row>
    <row r="55" spans="2:7" x14ac:dyDescent="0.2">
      <c r="B55" s="60"/>
      <c r="C55" s="65"/>
      <c r="D55" s="22" t="s">
        <v>59</v>
      </c>
      <c r="E55" s="23">
        <v>36</v>
      </c>
      <c r="F55" s="23">
        <v>27</v>
      </c>
      <c r="G55" s="23">
        <v>63</v>
      </c>
    </row>
    <row r="56" spans="2:7" x14ac:dyDescent="0.2">
      <c r="B56" s="60"/>
      <c r="C56" s="65"/>
      <c r="D56" s="22" t="s">
        <v>103</v>
      </c>
      <c r="E56" s="23">
        <v>15</v>
      </c>
      <c r="F56" s="23">
        <v>10</v>
      </c>
      <c r="G56" s="23">
        <v>25</v>
      </c>
    </row>
    <row r="57" spans="2:7" x14ac:dyDescent="0.2">
      <c r="B57" s="60"/>
      <c r="C57" s="65"/>
      <c r="D57" s="22" t="s">
        <v>104</v>
      </c>
      <c r="E57" s="23">
        <v>14</v>
      </c>
      <c r="F57" s="23">
        <v>11</v>
      </c>
      <c r="G57" s="23">
        <v>25</v>
      </c>
    </row>
    <row r="58" spans="2:7" x14ac:dyDescent="0.2">
      <c r="B58" s="60"/>
      <c r="C58" s="65"/>
      <c r="D58" s="22" t="s">
        <v>105</v>
      </c>
      <c r="E58" s="23">
        <v>18</v>
      </c>
      <c r="F58" s="23">
        <v>7</v>
      </c>
      <c r="G58" s="23">
        <v>25</v>
      </c>
    </row>
    <row r="59" spans="2:7" x14ac:dyDescent="0.2">
      <c r="B59" s="60"/>
      <c r="C59" s="65"/>
      <c r="D59" s="22" t="s">
        <v>106</v>
      </c>
      <c r="E59" s="23">
        <v>29</v>
      </c>
      <c r="F59" s="23">
        <v>21</v>
      </c>
      <c r="G59" s="23">
        <v>50</v>
      </c>
    </row>
    <row r="60" spans="2:7" x14ac:dyDescent="0.2">
      <c r="B60" s="60"/>
      <c r="C60" s="65"/>
      <c r="D60" s="22" t="s">
        <v>107</v>
      </c>
      <c r="E60" s="23">
        <v>26</v>
      </c>
      <c r="F60" s="23">
        <v>13</v>
      </c>
      <c r="G60" s="23">
        <v>39</v>
      </c>
    </row>
    <row r="61" spans="2:7" x14ac:dyDescent="0.2">
      <c r="B61" s="60"/>
      <c r="C61" s="65"/>
      <c r="D61" s="22" t="s">
        <v>60</v>
      </c>
      <c r="E61" s="23">
        <v>11</v>
      </c>
      <c r="F61" s="23">
        <v>14</v>
      </c>
      <c r="G61" s="23">
        <v>25</v>
      </c>
    </row>
    <row r="62" spans="2:7" x14ac:dyDescent="0.2">
      <c r="B62" s="60"/>
      <c r="C62" s="65"/>
      <c r="D62" s="22" t="s">
        <v>61</v>
      </c>
      <c r="E62" s="23">
        <v>34</v>
      </c>
      <c r="F62" s="23">
        <v>22</v>
      </c>
      <c r="G62" s="23">
        <v>56</v>
      </c>
    </row>
    <row r="63" spans="2:7" x14ac:dyDescent="0.2">
      <c r="B63" s="60"/>
      <c r="C63" s="65"/>
      <c r="D63" s="22" t="s">
        <v>108</v>
      </c>
      <c r="E63" s="23">
        <v>39</v>
      </c>
      <c r="F63" s="23">
        <v>18</v>
      </c>
      <c r="G63" s="23">
        <v>57</v>
      </c>
    </row>
    <row r="64" spans="2:7" ht="13.5" thickBot="1" x14ac:dyDescent="0.25">
      <c r="B64" s="61"/>
      <c r="C64" s="66"/>
      <c r="D64" s="24" t="s">
        <v>46</v>
      </c>
      <c r="E64" s="26">
        <v>452</v>
      </c>
      <c r="F64" s="26">
        <v>304</v>
      </c>
      <c r="G64" s="26">
        <v>756</v>
      </c>
    </row>
    <row r="65" spans="2:7" x14ac:dyDescent="0.2">
      <c r="B65" s="59" t="s">
        <v>13</v>
      </c>
      <c r="C65" s="63" t="s">
        <v>29</v>
      </c>
      <c r="D65" s="27" t="s">
        <v>109</v>
      </c>
      <c r="E65" s="23">
        <v>22</v>
      </c>
      <c r="F65" s="23">
        <v>4</v>
      </c>
      <c r="G65" s="23">
        <v>26</v>
      </c>
    </row>
    <row r="66" spans="2:7" x14ac:dyDescent="0.2">
      <c r="B66" s="62"/>
      <c r="C66" s="64"/>
      <c r="D66" s="41" t="s">
        <v>110</v>
      </c>
      <c r="E66" s="23">
        <v>19</v>
      </c>
      <c r="F66" s="23">
        <v>3</v>
      </c>
      <c r="G66" s="23">
        <v>22</v>
      </c>
    </row>
    <row r="67" spans="2:7" x14ac:dyDescent="0.2">
      <c r="B67" s="62"/>
      <c r="C67" s="64"/>
      <c r="D67" s="41" t="s">
        <v>62</v>
      </c>
      <c r="E67" s="23">
        <v>102</v>
      </c>
      <c r="F67" s="23">
        <v>55</v>
      </c>
      <c r="G67" s="23">
        <v>157</v>
      </c>
    </row>
    <row r="68" spans="2:7" x14ac:dyDescent="0.2">
      <c r="B68" s="62"/>
      <c r="C68" s="64"/>
      <c r="D68" s="41" t="s">
        <v>198</v>
      </c>
      <c r="E68" s="23">
        <v>17</v>
      </c>
      <c r="F68" s="23">
        <v>8</v>
      </c>
      <c r="G68" s="23">
        <v>25</v>
      </c>
    </row>
    <row r="69" spans="2:7" x14ac:dyDescent="0.2">
      <c r="B69" s="62"/>
      <c r="C69" s="64"/>
      <c r="D69" s="41" t="s">
        <v>111</v>
      </c>
      <c r="E69" s="23">
        <v>18</v>
      </c>
      <c r="F69" s="23">
        <v>7</v>
      </c>
      <c r="G69" s="23">
        <v>25</v>
      </c>
    </row>
    <row r="70" spans="2:7" x14ac:dyDescent="0.2">
      <c r="B70" s="62"/>
      <c r="C70" s="64"/>
      <c r="D70" s="41" t="s">
        <v>199</v>
      </c>
      <c r="E70" s="23">
        <v>21</v>
      </c>
      <c r="F70" s="23">
        <v>4</v>
      </c>
      <c r="G70" s="23">
        <v>25</v>
      </c>
    </row>
    <row r="71" spans="2:7" x14ac:dyDescent="0.2">
      <c r="B71" s="62"/>
      <c r="C71" s="64"/>
      <c r="D71" s="41" t="s">
        <v>63</v>
      </c>
      <c r="E71" s="23">
        <v>22</v>
      </c>
      <c r="F71" s="23">
        <v>15</v>
      </c>
      <c r="G71" s="23">
        <v>37</v>
      </c>
    </row>
    <row r="72" spans="2:7" x14ac:dyDescent="0.2">
      <c r="B72" s="62"/>
      <c r="C72" s="64"/>
      <c r="D72" s="41" t="s">
        <v>64</v>
      </c>
      <c r="E72" s="23">
        <v>19</v>
      </c>
      <c r="F72" s="23">
        <v>6</v>
      </c>
      <c r="G72" s="23">
        <v>25</v>
      </c>
    </row>
    <row r="73" spans="2:7" ht="13.5" thickBot="1" x14ac:dyDescent="0.25">
      <c r="B73" s="61"/>
      <c r="C73" s="66"/>
      <c r="D73" s="24" t="s">
        <v>46</v>
      </c>
      <c r="E73" s="25">
        <v>240</v>
      </c>
      <c r="F73" s="25">
        <v>102</v>
      </c>
      <c r="G73" s="25">
        <v>342</v>
      </c>
    </row>
    <row r="74" spans="2:7" x14ac:dyDescent="0.2">
      <c r="B74" s="59" t="s">
        <v>12</v>
      </c>
      <c r="C74" s="63" t="s">
        <v>11</v>
      </c>
      <c r="D74" s="27" t="s">
        <v>65</v>
      </c>
      <c r="E74" s="23">
        <v>45</v>
      </c>
      <c r="F74" s="23">
        <v>22</v>
      </c>
      <c r="G74" s="23">
        <v>67</v>
      </c>
    </row>
    <row r="75" spans="2:7" x14ac:dyDescent="0.2">
      <c r="B75" s="60"/>
      <c r="C75" s="65"/>
      <c r="D75" s="22" t="s">
        <v>200</v>
      </c>
      <c r="E75" s="23">
        <v>24</v>
      </c>
      <c r="F75" s="23">
        <v>17</v>
      </c>
      <c r="G75" s="23">
        <v>41</v>
      </c>
    </row>
    <row r="76" spans="2:7" x14ac:dyDescent="0.2">
      <c r="B76" s="60"/>
      <c r="C76" s="65"/>
      <c r="D76" s="22" t="s">
        <v>201</v>
      </c>
      <c r="E76" s="23">
        <v>16</v>
      </c>
      <c r="F76" s="23">
        <v>9</v>
      </c>
      <c r="G76" s="23">
        <v>25</v>
      </c>
    </row>
    <row r="77" spans="2:7" x14ac:dyDescent="0.2">
      <c r="B77" s="60"/>
      <c r="C77" s="65"/>
      <c r="D77" s="22" t="s">
        <v>202</v>
      </c>
      <c r="E77" s="23">
        <v>17</v>
      </c>
      <c r="F77" s="23">
        <v>8</v>
      </c>
      <c r="G77" s="23">
        <v>25</v>
      </c>
    </row>
    <row r="78" spans="2:7" x14ac:dyDescent="0.2">
      <c r="B78" s="60"/>
      <c r="C78" s="65"/>
      <c r="D78" s="22" t="s">
        <v>66</v>
      </c>
      <c r="E78" s="23">
        <v>20</v>
      </c>
      <c r="F78" s="23">
        <v>5</v>
      </c>
      <c r="G78" s="23">
        <v>25</v>
      </c>
    </row>
    <row r="79" spans="2:7" x14ac:dyDescent="0.2">
      <c r="B79" s="60"/>
      <c r="C79" s="65"/>
      <c r="D79" s="22" t="s">
        <v>203</v>
      </c>
      <c r="E79" s="23">
        <v>34</v>
      </c>
      <c r="F79" s="23">
        <v>16</v>
      </c>
      <c r="G79" s="23">
        <v>50</v>
      </c>
    </row>
    <row r="80" spans="2:7" x14ac:dyDescent="0.2">
      <c r="B80" s="60"/>
      <c r="C80" s="65"/>
      <c r="D80" s="22" t="s">
        <v>67</v>
      </c>
      <c r="E80" s="23">
        <v>74</v>
      </c>
      <c r="F80" s="23">
        <v>26</v>
      </c>
      <c r="G80" s="23">
        <v>100</v>
      </c>
    </row>
    <row r="81" spans="2:7" x14ac:dyDescent="0.2">
      <c r="B81" s="60"/>
      <c r="C81" s="65"/>
      <c r="D81" s="22" t="s">
        <v>204</v>
      </c>
      <c r="E81" s="23">
        <v>13</v>
      </c>
      <c r="F81" s="23">
        <v>12</v>
      </c>
      <c r="G81" s="23">
        <v>25</v>
      </c>
    </row>
    <row r="82" spans="2:7" x14ac:dyDescent="0.2">
      <c r="B82" s="60"/>
      <c r="C82" s="65"/>
      <c r="D82" s="22" t="s">
        <v>205</v>
      </c>
      <c r="E82" s="23">
        <v>11</v>
      </c>
      <c r="F82" s="23">
        <v>14</v>
      </c>
      <c r="G82" s="23">
        <v>25</v>
      </c>
    </row>
    <row r="83" spans="2:7" x14ac:dyDescent="0.2">
      <c r="B83" s="60"/>
      <c r="C83" s="65"/>
      <c r="D83" s="22" t="s">
        <v>206</v>
      </c>
      <c r="E83" s="23">
        <v>30</v>
      </c>
      <c r="F83" s="23">
        <v>20</v>
      </c>
      <c r="G83" s="23">
        <v>50</v>
      </c>
    </row>
    <row r="84" spans="2:7" ht="13.5" thickBot="1" x14ac:dyDescent="0.25">
      <c r="B84" s="61"/>
      <c r="C84" s="66"/>
      <c r="D84" s="24" t="s">
        <v>46</v>
      </c>
      <c r="E84" s="25">
        <v>284</v>
      </c>
      <c r="F84" s="25">
        <v>149</v>
      </c>
      <c r="G84" s="25">
        <v>433</v>
      </c>
    </row>
    <row r="85" spans="2:7" x14ac:dyDescent="0.2">
      <c r="B85" s="59" t="s">
        <v>10</v>
      </c>
      <c r="C85" s="63" t="s">
        <v>9</v>
      </c>
      <c r="D85" s="22" t="s">
        <v>112</v>
      </c>
      <c r="E85" s="23">
        <v>24</v>
      </c>
      <c r="F85" s="23">
        <v>26</v>
      </c>
      <c r="G85" s="23">
        <v>50</v>
      </c>
    </row>
    <row r="86" spans="2:7" x14ac:dyDescent="0.2">
      <c r="B86" s="62"/>
      <c r="C86" s="64"/>
      <c r="D86" s="22" t="s">
        <v>113</v>
      </c>
      <c r="E86" s="23">
        <v>9</v>
      </c>
      <c r="F86" s="23">
        <v>16</v>
      </c>
      <c r="G86" s="23">
        <v>25</v>
      </c>
    </row>
    <row r="87" spans="2:7" x14ac:dyDescent="0.2">
      <c r="B87" s="62"/>
      <c r="C87" s="64"/>
      <c r="D87" s="22" t="s">
        <v>114</v>
      </c>
      <c r="E87" s="23">
        <v>7</v>
      </c>
      <c r="F87" s="23">
        <v>6</v>
      </c>
      <c r="G87" s="23">
        <v>13</v>
      </c>
    </row>
    <row r="88" spans="2:7" x14ac:dyDescent="0.2">
      <c r="B88" s="62"/>
      <c r="C88" s="64"/>
      <c r="D88" s="22" t="s">
        <v>115</v>
      </c>
      <c r="E88" s="23">
        <v>28</v>
      </c>
      <c r="F88" s="23">
        <v>22</v>
      </c>
      <c r="G88" s="23">
        <v>50</v>
      </c>
    </row>
    <row r="89" spans="2:7" x14ac:dyDescent="0.2">
      <c r="B89" s="60"/>
      <c r="C89" s="65"/>
      <c r="D89" s="22" t="s">
        <v>116</v>
      </c>
      <c r="E89" s="23">
        <v>24</v>
      </c>
      <c r="F89" s="23">
        <v>15</v>
      </c>
      <c r="G89" s="23">
        <v>39</v>
      </c>
    </row>
    <row r="90" spans="2:7" x14ac:dyDescent="0.2">
      <c r="B90" s="60"/>
      <c r="C90" s="65"/>
      <c r="D90" s="22" t="s">
        <v>207</v>
      </c>
      <c r="E90" s="23">
        <v>3</v>
      </c>
      <c r="F90" s="23">
        <v>22</v>
      </c>
      <c r="G90" s="23">
        <v>25</v>
      </c>
    </row>
    <row r="91" spans="2:7" ht="13.5" thickBot="1" x14ac:dyDescent="0.25">
      <c r="B91" s="61"/>
      <c r="C91" s="66"/>
      <c r="D91" s="24" t="s">
        <v>46</v>
      </c>
      <c r="E91" s="25">
        <v>95</v>
      </c>
      <c r="F91" s="25">
        <v>107</v>
      </c>
      <c r="G91" s="25">
        <v>202</v>
      </c>
    </row>
    <row r="92" spans="2:7" x14ac:dyDescent="0.2">
      <c r="B92" s="59" t="s">
        <v>34</v>
      </c>
      <c r="C92" s="40"/>
      <c r="D92" s="22" t="s">
        <v>35</v>
      </c>
      <c r="E92" s="23">
        <v>23</v>
      </c>
      <c r="F92" s="23">
        <v>2</v>
      </c>
      <c r="G92" s="23">
        <v>25</v>
      </c>
    </row>
    <row r="93" spans="2:7" x14ac:dyDescent="0.2">
      <c r="B93" s="62"/>
      <c r="C93" s="43"/>
      <c r="D93" s="22" t="s">
        <v>208</v>
      </c>
      <c r="E93" s="23">
        <v>17</v>
      </c>
      <c r="F93" s="23">
        <v>8</v>
      </c>
      <c r="G93" s="23">
        <v>25</v>
      </c>
    </row>
    <row r="94" spans="2:7" x14ac:dyDescent="0.2">
      <c r="B94" s="60"/>
      <c r="C94" s="38" t="s">
        <v>35</v>
      </c>
      <c r="D94" s="22" t="s">
        <v>117</v>
      </c>
      <c r="E94" s="23">
        <v>35</v>
      </c>
      <c r="F94" s="23">
        <v>15</v>
      </c>
      <c r="G94" s="23">
        <v>50</v>
      </c>
    </row>
    <row r="95" spans="2:7" ht="13.5" thickBot="1" x14ac:dyDescent="0.25">
      <c r="B95" s="61"/>
      <c r="C95" s="39"/>
      <c r="D95" s="24" t="s">
        <v>46</v>
      </c>
      <c r="E95" s="25">
        <v>75</v>
      </c>
      <c r="F95" s="25">
        <v>25</v>
      </c>
      <c r="G95" s="25">
        <v>100</v>
      </c>
    </row>
    <row r="96" spans="2:7" x14ac:dyDescent="0.2">
      <c r="B96" s="59" t="s">
        <v>8</v>
      </c>
      <c r="C96" s="63" t="s">
        <v>7</v>
      </c>
      <c r="D96" s="22" t="s">
        <v>118</v>
      </c>
      <c r="E96" s="23">
        <v>50</v>
      </c>
      <c r="F96" s="23">
        <v>12</v>
      </c>
      <c r="G96" s="23">
        <v>62</v>
      </c>
    </row>
    <row r="97" spans="2:7" ht="13.5" thickBot="1" x14ac:dyDescent="0.25">
      <c r="B97" s="61"/>
      <c r="C97" s="66"/>
      <c r="D97" s="24" t="s">
        <v>46</v>
      </c>
      <c r="E97" s="25">
        <v>50</v>
      </c>
      <c r="F97" s="25">
        <v>12</v>
      </c>
      <c r="G97" s="25">
        <v>62</v>
      </c>
    </row>
    <row r="98" spans="2:7" x14ac:dyDescent="0.2">
      <c r="B98" s="59" t="s">
        <v>6</v>
      </c>
      <c r="C98" s="63" t="s">
        <v>5</v>
      </c>
      <c r="D98" s="22" t="s">
        <v>209</v>
      </c>
      <c r="E98" s="23">
        <v>17</v>
      </c>
      <c r="F98" s="23">
        <v>8</v>
      </c>
      <c r="G98" s="23">
        <v>25</v>
      </c>
    </row>
    <row r="99" spans="2:7" x14ac:dyDescent="0.2">
      <c r="B99" s="62"/>
      <c r="C99" s="64"/>
      <c r="D99" s="22" t="s">
        <v>210</v>
      </c>
      <c r="E99" s="23">
        <v>39</v>
      </c>
      <c r="F99" s="23">
        <v>23</v>
      </c>
      <c r="G99" s="23">
        <v>62</v>
      </c>
    </row>
    <row r="100" spans="2:7" x14ac:dyDescent="0.2">
      <c r="B100" s="62"/>
      <c r="C100" s="64"/>
      <c r="D100" s="22" t="s">
        <v>211</v>
      </c>
      <c r="E100" s="23">
        <v>10</v>
      </c>
      <c r="F100" s="23">
        <v>6</v>
      </c>
      <c r="G100" s="23">
        <v>16</v>
      </c>
    </row>
    <row r="101" spans="2:7" x14ac:dyDescent="0.2">
      <c r="B101" s="62"/>
      <c r="C101" s="64"/>
      <c r="D101" s="22" t="s">
        <v>212</v>
      </c>
      <c r="E101" s="23">
        <v>56</v>
      </c>
      <c r="F101" s="23">
        <v>36</v>
      </c>
      <c r="G101" s="23">
        <v>92</v>
      </c>
    </row>
    <row r="102" spans="2:7" x14ac:dyDescent="0.2">
      <c r="B102" s="62"/>
      <c r="C102" s="64"/>
      <c r="D102" s="22" t="s">
        <v>119</v>
      </c>
      <c r="E102" s="23">
        <v>101</v>
      </c>
      <c r="F102" s="23">
        <v>44</v>
      </c>
      <c r="G102" s="23">
        <v>145</v>
      </c>
    </row>
    <row r="103" spans="2:7" x14ac:dyDescent="0.2">
      <c r="B103" s="62"/>
      <c r="C103" s="64"/>
      <c r="D103" s="22" t="s">
        <v>120</v>
      </c>
      <c r="E103" s="23">
        <v>38</v>
      </c>
      <c r="F103" s="23">
        <v>8</v>
      </c>
      <c r="G103" s="23">
        <v>46</v>
      </c>
    </row>
    <row r="104" spans="2:7" x14ac:dyDescent="0.2">
      <c r="B104" s="62"/>
      <c r="C104" s="64"/>
      <c r="D104" s="22" t="s">
        <v>213</v>
      </c>
      <c r="E104" s="23">
        <v>49</v>
      </c>
      <c r="F104" s="23">
        <v>36</v>
      </c>
      <c r="G104" s="23">
        <v>85</v>
      </c>
    </row>
    <row r="105" spans="2:7" x14ac:dyDescent="0.2">
      <c r="B105" s="62"/>
      <c r="C105" s="64"/>
      <c r="D105" s="22" t="s">
        <v>214</v>
      </c>
      <c r="E105" s="23">
        <v>15</v>
      </c>
      <c r="F105" s="23">
        <v>22</v>
      </c>
      <c r="G105" s="23">
        <v>37</v>
      </c>
    </row>
    <row r="106" spans="2:7" x14ac:dyDescent="0.2">
      <c r="B106" s="62"/>
      <c r="C106" s="64"/>
      <c r="D106" s="22" t="s">
        <v>121</v>
      </c>
      <c r="E106" s="23">
        <v>17</v>
      </c>
      <c r="F106" s="23">
        <v>8</v>
      </c>
      <c r="G106" s="23">
        <v>25</v>
      </c>
    </row>
    <row r="107" spans="2:7" x14ac:dyDescent="0.2">
      <c r="B107" s="62"/>
      <c r="C107" s="64"/>
      <c r="D107" s="22" t="s">
        <v>68</v>
      </c>
      <c r="E107" s="23">
        <v>13</v>
      </c>
      <c r="F107" s="23">
        <v>12</v>
      </c>
      <c r="G107" s="23">
        <v>25</v>
      </c>
    </row>
    <row r="108" spans="2:7" x14ac:dyDescent="0.2">
      <c r="B108" s="62"/>
      <c r="C108" s="64"/>
      <c r="D108" s="22" t="s">
        <v>69</v>
      </c>
      <c r="E108" s="23">
        <v>18</v>
      </c>
      <c r="F108" s="23">
        <v>7</v>
      </c>
      <c r="G108" s="23">
        <v>25</v>
      </c>
    </row>
    <row r="109" spans="2:7" x14ac:dyDescent="0.2">
      <c r="B109" s="62"/>
      <c r="C109" s="64"/>
      <c r="D109" s="22" t="s">
        <v>215</v>
      </c>
      <c r="E109" s="23">
        <v>49</v>
      </c>
      <c r="F109" s="23">
        <v>46</v>
      </c>
      <c r="G109" s="23">
        <v>95</v>
      </c>
    </row>
    <row r="110" spans="2:7" x14ac:dyDescent="0.2">
      <c r="B110" s="62"/>
      <c r="C110" s="64"/>
      <c r="D110" s="22" t="s">
        <v>122</v>
      </c>
      <c r="E110" s="23">
        <v>40</v>
      </c>
      <c r="F110" s="23">
        <v>10</v>
      </c>
      <c r="G110" s="23">
        <v>50</v>
      </c>
    </row>
    <row r="111" spans="2:7" x14ac:dyDescent="0.2">
      <c r="B111" s="62"/>
      <c r="C111" s="64"/>
      <c r="D111" s="22" t="s">
        <v>70</v>
      </c>
      <c r="E111" s="23">
        <v>88</v>
      </c>
      <c r="F111" s="23">
        <v>46</v>
      </c>
      <c r="G111" s="23">
        <v>134</v>
      </c>
    </row>
    <row r="112" spans="2:7" x14ac:dyDescent="0.2">
      <c r="B112" s="62"/>
      <c r="C112" s="64"/>
      <c r="D112" s="22" t="s">
        <v>71</v>
      </c>
      <c r="E112" s="23">
        <v>7</v>
      </c>
      <c r="F112" s="23">
        <v>8</v>
      </c>
      <c r="G112" s="23">
        <v>15</v>
      </c>
    </row>
    <row r="113" spans="2:7" x14ac:dyDescent="0.2">
      <c r="B113" s="62"/>
      <c r="C113" s="64"/>
      <c r="D113" s="22" t="s">
        <v>72</v>
      </c>
      <c r="E113" s="23">
        <v>11</v>
      </c>
      <c r="F113" s="23">
        <v>14</v>
      </c>
      <c r="G113" s="23">
        <v>25</v>
      </c>
    </row>
    <row r="114" spans="2:7" x14ac:dyDescent="0.2">
      <c r="B114" s="62"/>
      <c r="C114" s="64"/>
      <c r="D114" s="22" t="s">
        <v>123</v>
      </c>
      <c r="E114" s="23">
        <v>36</v>
      </c>
      <c r="F114" s="23">
        <v>14</v>
      </c>
      <c r="G114" s="23">
        <v>50</v>
      </c>
    </row>
    <row r="115" spans="2:7" x14ac:dyDescent="0.2">
      <c r="B115" s="62"/>
      <c r="C115" s="64"/>
      <c r="D115" s="22" t="s">
        <v>124</v>
      </c>
      <c r="E115" s="23">
        <v>4</v>
      </c>
      <c r="F115" s="23">
        <v>4</v>
      </c>
      <c r="G115" s="23">
        <v>8</v>
      </c>
    </row>
    <row r="116" spans="2:7" x14ac:dyDescent="0.2">
      <c r="B116" s="62"/>
      <c r="C116" s="64"/>
      <c r="D116" s="22" t="s">
        <v>216</v>
      </c>
      <c r="E116" s="23">
        <v>131</v>
      </c>
      <c r="F116" s="23">
        <v>69</v>
      </c>
      <c r="G116" s="23">
        <v>200</v>
      </c>
    </row>
    <row r="117" spans="2:7" x14ac:dyDescent="0.2">
      <c r="B117" s="62"/>
      <c r="C117" s="64"/>
      <c r="D117" s="22" t="s">
        <v>217</v>
      </c>
      <c r="E117" s="23">
        <v>14</v>
      </c>
      <c r="F117" s="23">
        <v>11</v>
      </c>
      <c r="G117" s="23">
        <v>25</v>
      </c>
    </row>
    <row r="118" spans="2:7" x14ac:dyDescent="0.2">
      <c r="B118" s="62"/>
      <c r="C118" s="64"/>
      <c r="D118" s="22" t="s">
        <v>125</v>
      </c>
      <c r="E118" s="23">
        <v>16</v>
      </c>
      <c r="F118" s="23">
        <v>9</v>
      </c>
      <c r="G118" s="23">
        <v>25</v>
      </c>
    </row>
    <row r="119" spans="2:7" x14ac:dyDescent="0.2">
      <c r="B119" s="62"/>
      <c r="C119" s="64"/>
      <c r="D119" s="22" t="s">
        <v>126</v>
      </c>
      <c r="E119" s="23">
        <v>65</v>
      </c>
      <c r="F119" s="23">
        <v>35</v>
      </c>
      <c r="G119" s="23">
        <v>100</v>
      </c>
    </row>
    <row r="120" spans="2:7" x14ac:dyDescent="0.2">
      <c r="B120" s="62"/>
      <c r="C120" s="64"/>
      <c r="D120" s="22" t="s">
        <v>73</v>
      </c>
      <c r="E120" s="23">
        <v>200</v>
      </c>
      <c r="F120" s="23">
        <v>95</v>
      </c>
      <c r="G120" s="23">
        <v>295</v>
      </c>
    </row>
    <row r="121" spans="2:7" x14ac:dyDescent="0.2">
      <c r="B121" s="62"/>
      <c r="C121" s="64"/>
      <c r="D121" s="22" t="s">
        <v>218</v>
      </c>
      <c r="E121" s="23">
        <v>23</v>
      </c>
      <c r="F121" s="23">
        <v>26</v>
      </c>
      <c r="G121" s="23">
        <v>49</v>
      </c>
    </row>
    <row r="122" spans="2:7" x14ac:dyDescent="0.2">
      <c r="B122" s="62"/>
      <c r="C122" s="64"/>
      <c r="D122" s="22" t="s">
        <v>219</v>
      </c>
      <c r="E122" s="23">
        <v>74</v>
      </c>
      <c r="F122" s="23">
        <v>39</v>
      </c>
      <c r="G122" s="23">
        <v>113</v>
      </c>
    </row>
    <row r="123" spans="2:7" x14ac:dyDescent="0.2">
      <c r="B123" s="62"/>
      <c r="C123" s="64"/>
      <c r="D123" s="22" t="s">
        <v>220</v>
      </c>
      <c r="E123" s="23">
        <v>142</v>
      </c>
      <c r="F123" s="23">
        <v>125</v>
      </c>
      <c r="G123" s="23">
        <v>267</v>
      </c>
    </row>
    <row r="124" spans="2:7" x14ac:dyDescent="0.2">
      <c r="B124" s="62"/>
      <c r="C124" s="64"/>
      <c r="D124" s="22" t="s">
        <v>127</v>
      </c>
      <c r="E124" s="23">
        <v>21</v>
      </c>
      <c r="F124" s="23">
        <v>4</v>
      </c>
      <c r="G124" s="23">
        <v>25</v>
      </c>
    </row>
    <row r="125" spans="2:7" x14ac:dyDescent="0.2">
      <c r="B125" s="62"/>
      <c r="C125" s="64"/>
      <c r="D125" s="22" t="s">
        <v>128</v>
      </c>
      <c r="E125" s="23">
        <v>20</v>
      </c>
      <c r="F125" s="23">
        <v>5</v>
      </c>
      <c r="G125" s="23">
        <v>25</v>
      </c>
    </row>
    <row r="126" spans="2:7" x14ac:dyDescent="0.2">
      <c r="B126" s="62"/>
      <c r="C126" s="64"/>
      <c r="D126" s="22" t="s">
        <v>221</v>
      </c>
      <c r="E126" s="23">
        <v>67</v>
      </c>
      <c r="F126" s="23">
        <v>28</v>
      </c>
      <c r="G126" s="23">
        <v>95</v>
      </c>
    </row>
    <row r="127" spans="2:7" x14ac:dyDescent="0.2">
      <c r="B127" s="62"/>
      <c r="C127" s="64"/>
      <c r="D127" s="22" t="s">
        <v>222</v>
      </c>
      <c r="E127" s="23">
        <v>60</v>
      </c>
      <c r="F127" s="23">
        <v>37</v>
      </c>
      <c r="G127" s="23">
        <v>97</v>
      </c>
    </row>
    <row r="128" spans="2:7" x14ac:dyDescent="0.2">
      <c r="B128" s="62"/>
      <c r="C128" s="64"/>
      <c r="D128" s="22" t="s">
        <v>129</v>
      </c>
      <c r="E128" s="23">
        <v>95</v>
      </c>
      <c r="F128" s="23">
        <v>84</v>
      </c>
      <c r="G128" s="23">
        <v>179</v>
      </c>
    </row>
    <row r="129" spans="2:7" x14ac:dyDescent="0.2">
      <c r="B129" s="62"/>
      <c r="C129" s="64"/>
      <c r="D129" s="22" t="s">
        <v>74</v>
      </c>
      <c r="E129" s="23">
        <v>171</v>
      </c>
      <c r="F129" s="23">
        <v>85</v>
      </c>
      <c r="G129" s="23">
        <v>256</v>
      </c>
    </row>
    <row r="130" spans="2:7" x14ac:dyDescent="0.2">
      <c r="B130" s="62"/>
      <c r="C130" s="64"/>
      <c r="D130" s="22" t="s">
        <v>75</v>
      </c>
      <c r="E130" s="23">
        <v>49</v>
      </c>
      <c r="F130" s="23">
        <v>47</v>
      </c>
      <c r="G130" s="23">
        <v>96</v>
      </c>
    </row>
    <row r="131" spans="2:7" x14ac:dyDescent="0.2">
      <c r="B131" s="60"/>
      <c r="C131" s="65"/>
      <c r="D131" s="22" t="s">
        <v>223</v>
      </c>
      <c r="E131" s="23">
        <v>16</v>
      </c>
      <c r="F131" s="23">
        <v>9</v>
      </c>
      <c r="G131" s="23">
        <v>25</v>
      </c>
    </row>
    <row r="132" spans="2:7" x14ac:dyDescent="0.2">
      <c r="B132" s="60"/>
      <c r="C132" s="65"/>
      <c r="D132" s="22" t="s">
        <v>130</v>
      </c>
      <c r="E132" s="23">
        <v>65</v>
      </c>
      <c r="F132" s="23">
        <v>31</v>
      </c>
      <c r="G132" s="23">
        <v>96</v>
      </c>
    </row>
    <row r="133" spans="2:7" x14ac:dyDescent="0.2">
      <c r="B133" s="60"/>
      <c r="C133" s="65"/>
      <c r="D133" s="22" t="s">
        <v>76</v>
      </c>
      <c r="E133" s="23">
        <v>22</v>
      </c>
      <c r="F133" s="23">
        <v>3</v>
      </c>
      <c r="G133" s="23">
        <v>25</v>
      </c>
    </row>
    <row r="134" spans="2:7" x14ac:dyDescent="0.2">
      <c r="B134" s="60"/>
      <c r="C134" s="65"/>
      <c r="D134" s="22" t="s">
        <v>77</v>
      </c>
      <c r="E134" s="23">
        <v>505</v>
      </c>
      <c r="F134" s="23">
        <v>342</v>
      </c>
      <c r="G134" s="23">
        <v>847</v>
      </c>
    </row>
    <row r="135" spans="2:7" x14ac:dyDescent="0.2">
      <c r="B135" s="60"/>
      <c r="C135" s="65"/>
      <c r="D135" s="22" t="s">
        <v>224</v>
      </c>
      <c r="E135" s="23">
        <v>16</v>
      </c>
      <c r="F135" s="23">
        <v>9</v>
      </c>
      <c r="G135" s="23">
        <v>25</v>
      </c>
    </row>
    <row r="136" spans="2:7" x14ac:dyDescent="0.2">
      <c r="B136" s="60"/>
      <c r="C136" s="65"/>
      <c r="D136" s="22" t="s">
        <v>225</v>
      </c>
      <c r="E136" s="23">
        <v>18</v>
      </c>
      <c r="F136" s="23">
        <v>7</v>
      </c>
      <c r="G136" s="23">
        <v>25</v>
      </c>
    </row>
    <row r="137" spans="2:7" ht="13.5" thickBot="1" x14ac:dyDescent="0.25">
      <c r="B137" s="61"/>
      <c r="C137" s="66"/>
      <c r="D137" s="24" t="s">
        <v>46</v>
      </c>
      <c r="E137" s="25">
        <v>2398</v>
      </c>
      <c r="F137" s="25">
        <v>1452</v>
      </c>
      <c r="G137" s="25">
        <v>3850</v>
      </c>
    </row>
    <row r="138" spans="2:7" x14ac:dyDescent="0.2">
      <c r="B138" s="59" t="s">
        <v>4</v>
      </c>
      <c r="C138" s="63" t="s">
        <v>3</v>
      </c>
      <c r="D138" s="22" t="s">
        <v>226</v>
      </c>
      <c r="E138" s="23">
        <v>18</v>
      </c>
      <c r="F138" s="23">
        <v>7</v>
      </c>
      <c r="G138" s="23">
        <v>25</v>
      </c>
    </row>
    <row r="139" spans="2:7" x14ac:dyDescent="0.2">
      <c r="B139" s="62"/>
      <c r="C139" s="64"/>
      <c r="D139" s="22" t="s">
        <v>78</v>
      </c>
      <c r="E139" s="23">
        <v>19</v>
      </c>
      <c r="F139" s="23">
        <v>15</v>
      </c>
      <c r="G139" s="23">
        <v>34</v>
      </c>
    </row>
    <row r="140" spans="2:7" x14ac:dyDescent="0.2">
      <c r="B140" s="62"/>
      <c r="C140" s="64"/>
      <c r="D140" s="22" t="s">
        <v>9</v>
      </c>
      <c r="E140" s="23">
        <v>21</v>
      </c>
      <c r="F140" s="23">
        <v>4</v>
      </c>
      <c r="G140" s="23">
        <v>25</v>
      </c>
    </row>
    <row r="141" spans="2:7" x14ac:dyDescent="0.2">
      <c r="B141" s="62"/>
      <c r="C141" s="64"/>
      <c r="D141" s="22" t="s">
        <v>227</v>
      </c>
      <c r="E141" s="23">
        <v>18</v>
      </c>
      <c r="F141" s="23">
        <v>6</v>
      </c>
      <c r="G141" s="23">
        <v>24</v>
      </c>
    </row>
    <row r="142" spans="2:7" x14ac:dyDescent="0.2">
      <c r="B142" s="62"/>
      <c r="C142" s="64"/>
      <c r="D142" s="22" t="s">
        <v>131</v>
      </c>
      <c r="E142" s="23">
        <v>7</v>
      </c>
      <c r="F142" s="23">
        <v>3</v>
      </c>
      <c r="G142" s="23">
        <v>10</v>
      </c>
    </row>
    <row r="143" spans="2:7" x14ac:dyDescent="0.2">
      <c r="B143" s="62"/>
      <c r="C143" s="64"/>
      <c r="D143" s="22" t="s">
        <v>228</v>
      </c>
      <c r="E143" s="23">
        <v>19</v>
      </c>
      <c r="F143" s="23">
        <v>4</v>
      </c>
      <c r="G143" s="23">
        <v>23</v>
      </c>
    </row>
    <row r="144" spans="2:7" x14ac:dyDescent="0.2">
      <c r="B144" s="60"/>
      <c r="C144" s="65"/>
      <c r="D144" s="22" t="s">
        <v>79</v>
      </c>
      <c r="E144" s="23">
        <v>40</v>
      </c>
      <c r="F144" s="23">
        <v>28</v>
      </c>
      <c r="G144" s="23">
        <v>68</v>
      </c>
    </row>
    <row r="145" spans="2:7" ht="13.5" thickBot="1" x14ac:dyDescent="0.25">
      <c r="B145" s="61"/>
      <c r="C145" s="66"/>
      <c r="D145" s="24" t="s">
        <v>46</v>
      </c>
      <c r="E145" s="25">
        <v>142</v>
      </c>
      <c r="F145" s="25">
        <v>67</v>
      </c>
      <c r="G145" s="25">
        <v>209</v>
      </c>
    </row>
    <row r="146" spans="2:7" x14ac:dyDescent="0.2">
      <c r="B146" s="59" t="s">
        <v>2</v>
      </c>
      <c r="C146" s="67" t="s">
        <v>80</v>
      </c>
      <c r="D146" s="27" t="s">
        <v>81</v>
      </c>
      <c r="E146" s="23">
        <v>236</v>
      </c>
      <c r="F146" s="23">
        <v>121</v>
      </c>
      <c r="G146" s="23">
        <v>357</v>
      </c>
    </row>
    <row r="147" spans="2:7" ht="13.5" thickBot="1" x14ac:dyDescent="0.25">
      <c r="B147" s="61"/>
      <c r="C147" s="68"/>
      <c r="D147" s="24" t="s">
        <v>46</v>
      </c>
      <c r="E147" s="25">
        <v>236</v>
      </c>
      <c r="F147" s="25">
        <v>121</v>
      </c>
      <c r="G147" s="25">
        <v>357</v>
      </c>
    </row>
    <row r="148" spans="2:7" x14ac:dyDescent="0.2">
      <c r="B148" s="59" t="s">
        <v>32</v>
      </c>
      <c r="C148" s="63" t="s">
        <v>33</v>
      </c>
      <c r="D148" s="22" t="s">
        <v>82</v>
      </c>
      <c r="E148" s="23">
        <v>46</v>
      </c>
      <c r="F148" s="23">
        <v>20</v>
      </c>
      <c r="G148" s="23">
        <v>66</v>
      </c>
    </row>
    <row r="149" spans="2:7" x14ac:dyDescent="0.2">
      <c r="B149" s="62"/>
      <c r="C149" s="64"/>
      <c r="D149" s="22" t="s">
        <v>229</v>
      </c>
      <c r="E149" s="23">
        <v>8</v>
      </c>
      <c r="F149" s="23">
        <v>4</v>
      </c>
      <c r="G149" s="23">
        <v>12</v>
      </c>
    </row>
    <row r="150" spans="2:7" x14ac:dyDescent="0.2">
      <c r="B150" s="62"/>
      <c r="C150" s="64"/>
      <c r="D150" s="22" t="s">
        <v>230</v>
      </c>
      <c r="E150" s="23">
        <v>4</v>
      </c>
      <c r="F150" s="23">
        <v>6</v>
      </c>
      <c r="G150" s="23">
        <v>10</v>
      </c>
    </row>
    <row r="151" spans="2:7" x14ac:dyDescent="0.2">
      <c r="B151" s="62"/>
      <c r="C151" s="64"/>
      <c r="D151" s="22" t="s">
        <v>132</v>
      </c>
      <c r="E151" s="23">
        <v>6</v>
      </c>
      <c r="F151" s="23">
        <v>5</v>
      </c>
      <c r="G151" s="23">
        <v>11</v>
      </c>
    </row>
    <row r="152" spans="2:7" x14ac:dyDescent="0.2">
      <c r="B152" s="62"/>
      <c r="C152" s="64"/>
      <c r="D152" s="22" t="s">
        <v>133</v>
      </c>
      <c r="E152" s="23">
        <v>22</v>
      </c>
      <c r="F152" s="23">
        <v>6</v>
      </c>
      <c r="G152" s="23">
        <v>28</v>
      </c>
    </row>
    <row r="153" spans="2:7" x14ac:dyDescent="0.2">
      <c r="B153" s="62"/>
      <c r="C153" s="64"/>
      <c r="D153" s="22" t="s">
        <v>231</v>
      </c>
      <c r="E153" s="23">
        <v>9</v>
      </c>
      <c r="F153" s="23">
        <v>7</v>
      </c>
      <c r="G153" s="23">
        <v>16</v>
      </c>
    </row>
    <row r="154" spans="2:7" x14ac:dyDescent="0.2">
      <c r="B154" s="62"/>
      <c r="C154" s="64"/>
      <c r="D154" s="22" t="s">
        <v>134</v>
      </c>
      <c r="E154" s="23">
        <v>9</v>
      </c>
      <c r="F154" s="23">
        <v>3</v>
      </c>
      <c r="G154" s="23">
        <v>12</v>
      </c>
    </row>
    <row r="155" spans="2:7" x14ac:dyDescent="0.2">
      <c r="B155" s="60"/>
      <c r="C155" s="65"/>
      <c r="D155" s="22" t="s">
        <v>232</v>
      </c>
      <c r="E155" s="23">
        <v>10</v>
      </c>
      <c r="F155" s="23">
        <v>6</v>
      </c>
      <c r="G155" s="23">
        <v>16</v>
      </c>
    </row>
    <row r="156" spans="2:7" ht="13.5" thickBot="1" x14ac:dyDescent="0.25">
      <c r="B156" s="61"/>
      <c r="C156" s="66"/>
      <c r="D156" s="24" t="s">
        <v>46</v>
      </c>
      <c r="E156" s="25">
        <v>114</v>
      </c>
      <c r="F156" s="25">
        <v>57</v>
      </c>
      <c r="G156" s="25">
        <v>171</v>
      </c>
    </row>
    <row r="157" spans="2:7" ht="13.5" thickBot="1" x14ac:dyDescent="0.25">
      <c r="B157" s="73" t="s">
        <v>83</v>
      </c>
      <c r="C157" s="73"/>
      <c r="D157" s="73"/>
      <c r="E157" s="25">
        <v>5220</v>
      </c>
      <c r="F157" s="25">
        <v>3138</v>
      </c>
      <c r="G157" s="25">
        <v>8358</v>
      </c>
    </row>
    <row r="158" spans="2:7" x14ac:dyDescent="0.2">
      <c r="B158" s="16"/>
      <c r="C158" s="16"/>
      <c r="D158" s="16"/>
      <c r="E158" s="16"/>
      <c r="F158" s="16"/>
      <c r="G158" s="16"/>
    </row>
    <row r="159" spans="2:7" x14ac:dyDescent="0.2">
      <c r="B159" s="13" t="s">
        <v>177</v>
      </c>
      <c r="C159" s="29"/>
      <c r="D159" s="16"/>
      <c r="E159" s="30"/>
      <c r="F159" s="16"/>
      <c r="G159" s="16"/>
    </row>
    <row r="160" spans="2:7" x14ac:dyDescent="0.2">
      <c r="B160" s="31"/>
      <c r="C160" s="29"/>
      <c r="D160" s="16"/>
      <c r="E160" s="30"/>
      <c r="F160" s="16"/>
      <c r="G160" s="16"/>
    </row>
    <row r="161" spans="2:10" x14ac:dyDescent="0.2">
      <c r="B161" s="17" t="s">
        <v>30</v>
      </c>
      <c r="C161" s="16"/>
      <c r="D161" s="16"/>
      <c r="E161" s="16"/>
      <c r="F161" s="16"/>
      <c r="G161" s="16"/>
    </row>
    <row r="162" spans="2:10" x14ac:dyDescent="0.2">
      <c r="B162" s="14" t="s">
        <v>178</v>
      </c>
      <c r="C162" s="16"/>
      <c r="D162" s="14"/>
      <c r="E162" s="16"/>
      <c r="F162" s="16"/>
      <c r="G162" s="16"/>
    </row>
    <row r="163" spans="2:10" x14ac:dyDescent="0.2">
      <c r="B163" s="14" t="s">
        <v>182</v>
      </c>
      <c r="C163" s="32"/>
      <c r="D163" s="32"/>
      <c r="E163" s="33"/>
      <c r="F163" s="33"/>
      <c r="G163" s="33"/>
    </row>
    <row r="164" spans="2:10" x14ac:dyDescent="0.2">
      <c r="B164" s="58" t="s">
        <v>272</v>
      </c>
      <c r="C164" s="58"/>
      <c r="D164" s="58"/>
      <c r="E164" s="58"/>
      <c r="F164" s="58"/>
      <c r="G164" s="58"/>
      <c r="H164" s="58"/>
      <c r="I164" s="58"/>
      <c r="J164" s="58"/>
    </row>
    <row r="165" spans="2:10" ht="24" customHeight="1" x14ac:dyDescent="0.2">
      <c r="B165" s="58"/>
      <c r="C165" s="58"/>
      <c r="D165" s="58"/>
      <c r="E165" s="58"/>
      <c r="F165" s="58"/>
      <c r="G165" s="58"/>
      <c r="H165" s="58"/>
      <c r="I165" s="58"/>
      <c r="J165" s="58"/>
    </row>
    <row r="166" spans="2:10" x14ac:dyDescent="0.2">
      <c r="B166" s="16"/>
      <c r="C166" s="16"/>
      <c r="D166" s="16"/>
      <c r="E166" s="16"/>
      <c r="F166" s="16"/>
      <c r="G166" s="16"/>
    </row>
    <row r="167" spans="2:10" x14ac:dyDescent="0.2">
      <c r="B167" s="16"/>
      <c r="C167" s="16"/>
      <c r="D167" s="16"/>
      <c r="E167" s="16"/>
      <c r="F167" s="16"/>
      <c r="G167" s="16"/>
    </row>
  </sheetData>
  <mergeCells count="36">
    <mergeCell ref="B164:J165"/>
    <mergeCell ref="B26:B39"/>
    <mergeCell ref="C26:C39"/>
    <mergeCell ref="B40:B46"/>
    <mergeCell ref="C40:C46"/>
    <mergeCell ref="C47:C64"/>
    <mergeCell ref="B65:B73"/>
    <mergeCell ref="C65:C73"/>
    <mergeCell ref="B74:B84"/>
    <mergeCell ref="C74:C84"/>
    <mergeCell ref="B92:B95"/>
    <mergeCell ref="B148:B156"/>
    <mergeCell ref="C148:C156"/>
    <mergeCell ref="B157:D157"/>
    <mergeCell ref="B98:B137"/>
    <mergeCell ref="C98:C137"/>
    <mergeCell ref="B2:G2"/>
    <mergeCell ref="B3:G3"/>
    <mergeCell ref="B5:C5"/>
    <mergeCell ref="C6:C9"/>
    <mergeCell ref="B6:B9"/>
    <mergeCell ref="B10:B14"/>
    <mergeCell ref="C10:C14"/>
    <mergeCell ref="B15:B18"/>
    <mergeCell ref="C15:C18"/>
    <mergeCell ref="C19:C25"/>
    <mergeCell ref="B19:B25"/>
    <mergeCell ref="B47:B64"/>
    <mergeCell ref="B138:B145"/>
    <mergeCell ref="C138:C145"/>
    <mergeCell ref="B146:B147"/>
    <mergeCell ref="C146:C147"/>
    <mergeCell ref="B85:B91"/>
    <mergeCell ref="C85:C91"/>
    <mergeCell ref="B96:B97"/>
    <mergeCell ref="C96:C9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893D4-6A66-4A16-A142-6CBE936E0306}">
  <dimension ref="A1:J93"/>
  <sheetViews>
    <sheetView workbookViewId="0"/>
  </sheetViews>
  <sheetFormatPr baseColWidth="10" defaultRowHeight="12" x14ac:dyDescent="0.2"/>
  <cols>
    <col min="1" max="1" width="11.7109375" style="16" customWidth="1"/>
    <col min="2" max="2" width="59.85546875" style="16" customWidth="1"/>
    <col min="3" max="5" width="11.7109375" style="16" customWidth="1"/>
    <col min="6" max="16384" width="11.42578125" style="16"/>
  </cols>
  <sheetData>
    <row r="1" spans="1:5" ht="12.75" x14ac:dyDescent="0.2">
      <c r="A1" s="1" t="s">
        <v>88</v>
      </c>
    </row>
    <row r="2" spans="1:5" ht="15" customHeight="1" x14ac:dyDescent="0.25">
      <c r="B2" s="54" t="s">
        <v>181</v>
      </c>
      <c r="C2" s="54"/>
      <c r="D2" s="54"/>
      <c r="E2" s="54"/>
    </row>
    <row r="3" spans="1:5" ht="15" customHeight="1" x14ac:dyDescent="0.2">
      <c r="B3" s="55" t="s">
        <v>44</v>
      </c>
      <c r="C3" s="55"/>
      <c r="D3" s="55"/>
      <c r="E3" s="55"/>
    </row>
    <row r="4" spans="1:5" ht="15" customHeight="1" x14ac:dyDescent="0.2"/>
    <row r="5" spans="1:5" ht="28.5" customHeight="1" thickBot="1" x14ac:dyDescent="0.25">
      <c r="B5" s="42" t="s">
        <v>85</v>
      </c>
      <c r="C5" s="4" t="s">
        <v>37</v>
      </c>
      <c r="D5" s="4" t="s">
        <v>26</v>
      </c>
      <c r="E5" s="4" t="s">
        <v>38</v>
      </c>
    </row>
    <row r="6" spans="1:5" x14ac:dyDescent="0.2">
      <c r="B6" s="16" t="s">
        <v>135</v>
      </c>
      <c r="C6" s="34">
        <v>15</v>
      </c>
      <c r="D6" s="34">
        <v>10</v>
      </c>
      <c r="E6" s="34">
        <v>25</v>
      </c>
    </row>
    <row r="7" spans="1:5" x14ac:dyDescent="0.2">
      <c r="B7" s="16" t="s">
        <v>233</v>
      </c>
      <c r="C7" s="34">
        <v>83</v>
      </c>
      <c r="D7" s="34">
        <v>75</v>
      </c>
      <c r="E7" s="34">
        <v>158</v>
      </c>
    </row>
    <row r="8" spans="1:5" x14ac:dyDescent="0.2">
      <c r="B8" s="16" t="s">
        <v>234</v>
      </c>
      <c r="C8" s="34">
        <v>13</v>
      </c>
      <c r="D8" s="34">
        <v>5</v>
      </c>
      <c r="E8" s="34">
        <v>18</v>
      </c>
    </row>
    <row r="9" spans="1:5" x14ac:dyDescent="0.2">
      <c r="B9" s="16" t="s">
        <v>235</v>
      </c>
      <c r="C9" s="34">
        <v>32</v>
      </c>
      <c r="D9" s="34">
        <v>37</v>
      </c>
      <c r="E9" s="34">
        <v>69</v>
      </c>
    </row>
    <row r="10" spans="1:5" x14ac:dyDescent="0.2">
      <c r="B10" s="16" t="s">
        <v>236</v>
      </c>
      <c r="C10" s="34">
        <v>204</v>
      </c>
      <c r="D10" s="34">
        <v>120</v>
      </c>
      <c r="E10" s="34">
        <v>324</v>
      </c>
    </row>
    <row r="11" spans="1:5" x14ac:dyDescent="0.2">
      <c r="B11" s="16" t="s">
        <v>172</v>
      </c>
      <c r="C11" s="34">
        <v>105</v>
      </c>
      <c r="D11" s="34">
        <v>53</v>
      </c>
      <c r="E11" s="34">
        <v>158</v>
      </c>
    </row>
    <row r="12" spans="1:5" x14ac:dyDescent="0.2">
      <c r="B12" s="16" t="s">
        <v>136</v>
      </c>
      <c r="C12" s="34">
        <v>52</v>
      </c>
      <c r="D12" s="34">
        <v>23</v>
      </c>
      <c r="E12" s="34">
        <v>75</v>
      </c>
    </row>
    <row r="13" spans="1:5" x14ac:dyDescent="0.2">
      <c r="B13" s="16" t="s">
        <v>237</v>
      </c>
      <c r="C13" s="34">
        <v>16</v>
      </c>
      <c r="D13" s="34">
        <v>9</v>
      </c>
      <c r="E13" s="34">
        <v>25</v>
      </c>
    </row>
    <row r="14" spans="1:5" x14ac:dyDescent="0.2">
      <c r="B14" s="16" t="s">
        <v>238</v>
      </c>
      <c r="C14" s="34">
        <v>55</v>
      </c>
      <c r="D14" s="34">
        <v>45</v>
      </c>
      <c r="E14" s="34">
        <v>100</v>
      </c>
    </row>
    <row r="15" spans="1:5" x14ac:dyDescent="0.2">
      <c r="B15" s="16" t="s">
        <v>137</v>
      </c>
      <c r="C15" s="34">
        <v>37</v>
      </c>
      <c r="D15" s="34">
        <v>28</v>
      </c>
      <c r="E15" s="34">
        <v>65</v>
      </c>
    </row>
    <row r="16" spans="1:5" x14ac:dyDescent="0.2">
      <c r="B16" s="16" t="s">
        <v>138</v>
      </c>
      <c r="C16" s="34">
        <v>91</v>
      </c>
      <c r="D16" s="34">
        <v>60</v>
      </c>
      <c r="E16" s="34">
        <v>151</v>
      </c>
    </row>
    <row r="17" spans="2:5" x14ac:dyDescent="0.2">
      <c r="B17" s="16" t="s">
        <v>139</v>
      </c>
      <c r="C17" s="34">
        <v>33</v>
      </c>
      <c r="D17" s="34">
        <v>32</v>
      </c>
      <c r="E17" s="34">
        <v>65</v>
      </c>
    </row>
    <row r="18" spans="2:5" x14ac:dyDescent="0.2">
      <c r="B18" s="16" t="s">
        <v>140</v>
      </c>
      <c r="C18" s="34">
        <v>212</v>
      </c>
      <c r="D18" s="34">
        <v>113</v>
      </c>
      <c r="E18" s="34">
        <v>325</v>
      </c>
    </row>
    <row r="19" spans="2:5" x14ac:dyDescent="0.2">
      <c r="B19" s="16" t="s">
        <v>173</v>
      </c>
      <c r="C19" s="34">
        <v>36</v>
      </c>
      <c r="D19" s="34">
        <v>39</v>
      </c>
      <c r="E19" s="34">
        <v>75</v>
      </c>
    </row>
    <row r="20" spans="2:5" x14ac:dyDescent="0.2">
      <c r="B20" s="16" t="s">
        <v>239</v>
      </c>
      <c r="C20" s="34">
        <v>33</v>
      </c>
      <c r="D20" s="34">
        <v>17</v>
      </c>
      <c r="E20" s="34">
        <v>50</v>
      </c>
    </row>
    <row r="21" spans="2:5" x14ac:dyDescent="0.2">
      <c r="B21" s="16" t="s">
        <v>141</v>
      </c>
      <c r="C21" s="34">
        <v>8</v>
      </c>
      <c r="D21" s="34">
        <v>15</v>
      </c>
      <c r="E21" s="34">
        <v>23</v>
      </c>
    </row>
    <row r="22" spans="2:5" x14ac:dyDescent="0.2">
      <c r="B22" s="16" t="s">
        <v>142</v>
      </c>
      <c r="C22" s="34">
        <v>6</v>
      </c>
      <c r="D22" s="34">
        <v>5</v>
      </c>
      <c r="E22" s="34">
        <v>11</v>
      </c>
    </row>
    <row r="23" spans="2:5" x14ac:dyDescent="0.2">
      <c r="B23" s="16" t="s">
        <v>240</v>
      </c>
      <c r="C23" s="34">
        <v>45</v>
      </c>
      <c r="D23" s="34">
        <v>47</v>
      </c>
      <c r="E23" s="34">
        <v>92</v>
      </c>
    </row>
    <row r="24" spans="2:5" x14ac:dyDescent="0.2">
      <c r="B24" s="16" t="s">
        <v>143</v>
      </c>
      <c r="C24" s="34">
        <v>7</v>
      </c>
      <c r="D24" s="34">
        <v>8</v>
      </c>
      <c r="E24" s="34">
        <v>15</v>
      </c>
    </row>
    <row r="25" spans="2:5" x14ac:dyDescent="0.2">
      <c r="B25" s="16" t="s">
        <v>144</v>
      </c>
      <c r="C25" s="34">
        <v>105</v>
      </c>
      <c r="D25" s="34">
        <v>70</v>
      </c>
      <c r="E25" s="34">
        <v>175</v>
      </c>
    </row>
    <row r="26" spans="2:5" x14ac:dyDescent="0.2">
      <c r="B26" s="16" t="s">
        <v>174</v>
      </c>
      <c r="C26" s="34">
        <v>40</v>
      </c>
      <c r="D26" s="34">
        <v>10</v>
      </c>
      <c r="E26" s="34">
        <v>50</v>
      </c>
    </row>
    <row r="27" spans="2:5" x14ac:dyDescent="0.2">
      <c r="B27" s="16" t="s">
        <v>241</v>
      </c>
      <c r="C27" s="34">
        <v>14</v>
      </c>
      <c r="D27" s="34">
        <v>9</v>
      </c>
      <c r="E27" s="34">
        <v>23</v>
      </c>
    </row>
    <row r="28" spans="2:5" x14ac:dyDescent="0.2">
      <c r="B28" s="16" t="s">
        <v>145</v>
      </c>
      <c r="C28" s="34">
        <v>29</v>
      </c>
      <c r="D28" s="34">
        <v>14</v>
      </c>
      <c r="E28" s="34">
        <v>43</v>
      </c>
    </row>
    <row r="29" spans="2:5" x14ac:dyDescent="0.2">
      <c r="B29" s="16" t="s">
        <v>242</v>
      </c>
      <c r="C29" s="34">
        <v>6</v>
      </c>
      <c r="D29" s="34">
        <v>2</v>
      </c>
      <c r="E29" s="34">
        <v>8</v>
      </c>
    </row>
    <row r="30" spans="2:5" x14ac:dyDescent="0.2">
      <c r="B30" s="16" t="s">
        <v>146</v>
      </c>
      <c r="C30" s="34">
        <v>16</v>
      </c>
      <c r="D30" s="34">
        <v>9</v>
      </c>
      <c r="E30" s="34">
        <v>25</v>
      </c>
    </row>
    <row r="31" spans="2:5" x14ac:dyDescent="0.2">
      <c r="B31" s="16" t="s">
        <v>243</v>
      </c>
      <c r="C31" s="34">
        <v>11</v>
      </c>
      <c r="D31" s="34">
        <v>14</v>
      </c>
      <c r="E31" s="34">
        <v>25</v>
      </c>
    </row>
    <row r="32" spans="2:5" x14ac:dyDescent="0.2">
      <c r="B32" s="16" t="s">
        <v>147</v>
      </c>
      <c r="C32" s="34">
        <v>15</v>
      </c>
      <c r="D32" s="34">
        <v>10</v>
      </c>
      <c r="E32" s="34">
        <v>25</v>
      </c>
    </row>
    <row r="33" spans="2:5" x14ac:dyDescent="0.2">
      <c r="B33" s="16" t="s">
        <v>244</v>
      </c>
      <c r="C33" s="34">
        <v>31</v>
      </c>
      <c r="D33" s="34">
        <v>11</v>
      </c>
      <c r="E33" s="34">
        <v>42</v>
      </c>
    </row>
    <row r="34" spans="2:5" x14ac:dyDescent="0.2">
      <c r="B34" s="16" t="s">
        <v>245</v>
      </c>
      <c r="C34" s="34">
        <v>7</v>
      </c>
      <c r="D34" s="34">
        <v>18</v>
      </c>
      <c r="E34" s="34">
        <v>25</v>
      </c>
    </row>
    <row r="35" spans="2:5" x14ac:dyDescent="0.2">
      <c r="B35" s="16" t="s">
        <v>148</v>
      </c>
      <c r="C35" s="34">
        <v>33</v>
      </c>
      <c r="D35" s="34">
        <v>10</v>
      </c>
      <c r="E35" s="34">
        <v>43</v>
      </c>
    </row>
    <row r="36" spans="2:5" x14ac:dyDescent="0.2">
      <c r="B36" s="16" t="s">
        <v>149</v>
      </c>
      <c r="C36" s="34">
        <v>22</v>
      </c>
      <c r="D36" s="34">
        <v>3</v>
      </c>
      <c r="E36" s="34">
        <v>25</v>
      </c>
    </row>
    <row r="37" spans="2:5" x14ac:dyDescent="0.2">
      <c r="B37" s="16" t="s">
        <v>246</v>
      </c>
      <c r="C37" s="34">
        <v>22</v>
      </c>
      <c r="D37" s="34">
        <v>3</v>
      </c>
      <c r="E37" s="34">
        <v>25</v>
      </c>
    </row>
    <row r="38" spans="2:5" x14ac:dyDescent="0.2">
      <c r="B38" s="16" t="s">
        <v>247</v>
      </c>
      <c r="C38" s="34">
        <v>9</v>
      </c>
      <c r="D38" s="34">
        <v>41</v>
      </c>
      <c r="E38" s="34">
        <v>50</v>
      </c>
    </row>
    <row r="39" spans="2:5" x14ac:dyDescent="0.2">
      <c r="B39" s="16" t="s">
        <v>248</v>
      </c>
      <c r="C39" s="34">
        <v>440</v>
      </c>
      <c r="D39" s="34">
        <v>386</v>
      </c>
      <c r="E39" s="34">
        <v>826</v>
      </c>
    </row>
    <row r="40" spans="2:5" x14ac:dyDescent="0.2">
      <c r="B40" s="16" t="s">
        <v>249</v>
      </c>
      <c r="C40" s="34">
        <v>41</v>
      </c>
      <c r="D40" s="34">
        <v>27</v>
      </c>
      <c r="E40" s="34">
        <v>68</v>
      </c>
    </row>
    <row r="41" spans="2:5" x14ac:dyDescent="0.2">
      <c r="B41" s="16" t="s">
        <v>250</v>
      </c>
      <c r="C41" s="34">
        <v>15</v>
      </c>
      <c r="D41" s="34">
        <v>7</v>
      </c>
      <c r="E41" s="34">
        <v>22</v>
      </c>
    </row>
    <row r="42" spans="2:5" x14ac:dyDescent="0.2">
      <c r="B42" s="16" t="s">
        <v>251</v>
      </c>
      <c r="C42" s="34">
        <v>69</v>
      </c>
      <c r="D42" s="34">
        <v>26</v>
      </c>
      <c r="E42" s="34">
        <v>95</v>
      </c>
    </row>
    <row r="43" spans="2:5" x14ac:dyDescent="0.2">
      <c r="B43" s="16" t="s">
        <v>252</v>
      </c>
      <c r="C43" s="34">
        <v>27</v>
      </c>
      <c r="D43" s="34">
        <v>14</v>
      </c>
      <c r="E43" s="34">
        <v>41</v>
      </c>
    </row>
    <row r="44" spans="2:5" x14ac:dyDescent="0.2">
      <c r="B44" s="16" t="s">
        <v>86</v>
      </c>
      <c r="C44" s="34">
        <v>18</v>
      </c>
      <c r="D44" s="34">
        <v>7</v>
      </c>
      <c r="E44" s="34">
        <v>25</v>
      </c>
    </row>
    <row r="45" spans="2:5" x14ac:dyDescent="0.2">
      <c r="B45" s="16" t="s">
        <v>253</v>
      </c>
      <c r="C45" s="34">
        <v>100</v>
      </c>
      <c r="D45" s="34">
        <v>42</v>
      </c>
      <c r="E45" s="34">
        <v>142</v>
      </c>
    </row>
    <row r="46" spans="2:5" x14ac:dyDescent="0.2">
      <c r="B46" s="16" t="s">
        <v>150</v>
      </c>
      <c r="C46" s="34">
        <v>165</v>
      </c>
      <c r="D46" s="34">
        <v>150</v>
      </c>
      <c r="E46" s="34">
        <v>315</v>
      </c>
    </row>
    <row r="47" spans="2:5" x14ac:dyDescent="0.2">
      <c r="B47" s="16" t="s">
        <v>151</v>
      </c>
      <c r="C47" s="34">
        <v>59</v>
      </c>
      <c r="D47" s="34">
        <v>16</v>
      </c>
      <c r="E47" s="34">
        <v>75</v>
      </c>
    </row>
    <row r="48" spans="2:5" x14ac:dyDescent="0.2">
      <c r="B48" s="16" t="s">
        <v>152</v>
      </c>
      <c r="C48" s="34">
        <v>480</v>
      </c>
      <c r="D48" s="34">
        <v>235</v>
      </c>
      <c r="E48" s="34">
        <v>715</v>
      </c>
    </row>
    <row r="49" spans="2:5" x14ac:dyDescent="0.2">
      <c r="B49" s="16" t="s">
        <v>153</v>
      </c>
      <c r="C49" s="34">
        <v>261</v>
      </c>
      <c r="D49" s="34">
        <v>139</v>
      </c>
      <c r="E49" s="34">
        <v>400</v>
      </c>
    </row>
    <row r="50" spans="2:5" x14ac:dyDescent="0.2">
      <c r="B50" s="16" t="s">
        <v>254</v>
      </c>
      <c r="C50" s="34">
        <v>104</v>
      </c>
      <c r="D50" s="34">
        <v>96</v>
      </c>
      <c r="E50" s="34">
        <v>200</v>
      </c>
    </row>
    <row r="51" spans="2:5" x14ac:dyDescent="0.2">
      <c r="B51" s="16" t="s">
        <v>154</v>
      </c>
      <c r="C51" s="34">
        <v>15</v>
      </c>
      <c r="D51" s="34">
        <v>10</v>
      </c>
      <c r="E51" s="34">
        <v>25</v>
      </c>
    </row>
    <row r="52" spans="2:5" x14ac:dyDescent="0.2">
      <c r="B52" s="16" t="s">
        <v>255</v>
      </c>
      <c r="C52" s="34">
        <v>36</v>
      </c>
      <c r="D52" s="34">
        <v>14</v>
      </c>
      <c r="E52" s="34">
        <v>50</v>
      </c>
    </row>
    <row r="53" spans="2:5" x14ac:dyDescent="0.2">
      <c r="B53" s="16" t="s">
        <v>256</v>
      </c>
      <c r="C53" s="34">
        <v>19</v>
      </c>
      <c r="D53" s="34">
        <v>6</v>
      </c>
      <c r="E53" s="34">
        <v>25</v>
      </c>
    </row>
    <row r="54" spans="2:5" x14ac:dyDescent="0.2">
      <c r="B54" s="16" t="s">
        <v>257</v>
      </c>
      <c r="C54" s="34">
        <v>22</v>
      </c>
      <c r="D54" s="34">
        <v>14</v>
      </c>
      <c r="E54" s="34">
        <v>36</v>
      </c>
    </row>
    <row r="55" spans="2:5" x14ac:dyDescent="0.2">
      <c r="B55" s="16" t="s">
        <v>155</v>
      </c>
      <c r="C55" s="34">
        <v>106</v>
      </c>
      <c r="D55" s="34">
        <v>66</v>
      </c>
      <c r="E55" s="34">
        <v>172</v>
      </c>
    </row>
    <row r="56" spans="2:5" x14ac:dyDescent="0.2">
      <c r="B56" s="16" t="s">
        <v>258</v>
      </c>
      <c r="C56" s="34">
        <v>68</v>
      </c>
      <c r="D56" s="34">
        <v>35</v>
      </c>
      <c r="E56" s="34">
        <v>103</v>
      </c>
    </row>
    <row r="57" spans="2:5" x14ac:dyDescent="0.2">
      <c r="B57" s="16" t="s">
        <v>259</v>
      </c>
      <c r="C57" s="34">
        <v>6</v>
      </c>
      <c r="D57" s="34">
        <v>5</v>
      </c>
      <c r="E57" s="34">
        <v>11</v>
      </c>
    </row>
    <row r="58" spans="2:5" x14ac:dyDescent="0.2">
      <c r="B58" s="16" t="s">
        <v>156</v>
      </c>
      <c r="C58" s="34">
        <v>55</v>
      </c>
      <c r="D58" s="34">
        <v>18</v>
      </c>
      <c r="E58" s="34">
        <v>73</v>
      </c>
    </row>
    <row r="59" spans="2:5" x14ac:dyDescent="0.2">
      <c r="B59" s="16" t="s">
        <v>260</v>
      </c>
      <c r="C59" s="34">
        <v>190</v>
      </c>
      <c r="D59" s="34">
        <v>83</v>
      </c>
      <c r="E59" s="34">
        <v>273</v>
      </c>
    </row>
    <row r="60" spans="2:5" x14ac:dyDescent="0.2">
      <c r="B60" s="16" t="s">
        <v>157</v>
      </c>
      <c r="C60" s="34">
        <v>19</v>
      </c>
      <c r="D60" s="34">
        <v>1</v>
      </c>
      <c r="E60" s="34">
        <v>20</v>
      </c>
    </row>
    <row r="61" spans="2:5" x14ac:dyDescent="0.2">
      <c r="B61" s="16" t="s">
        <v>261</v>
      </c>
      <c r="C61" s="34">
        <v>39</v>
      </c>
      <c r="D61" s="34">
        <v>19</v>
      </c>
      <c r="E61" s="34">
        <v>58</v>
      </c>
    </row>
    <row r="62" spans="2:5" x14ac:dyDescent="0.2">
      <c r="B62" s="16" t="s">
        <v>158</v>
      </c>
      <c r="C62" s="34">
        <v>103</v>
      </c>
      <c r="D62" s="34">
        <v>40</v>
      </c>
      <c r="E62" s="34">
        <v>143</v>
      </c>
    </row>
    <row r="63" spans="2:5" x14ac:dyDescent="0.2">
      <c r="B63" s="16" t="s">
        <v>262</v>
      </c>
      <c r="C63" s="34">
        <v>17</v>
      </c>
      <c r="D63" s="34">
        <v>5</v>
      </c>
      <c r="E63" s="34">
        <v>22</v>
      </c>
    </row>
    <row r="64" spans="2:5" x14ac:dyDescent="0.2">
      <c r="B64" s="16" t="s">
        <v>159</v>
      </c>
      <c r="C64" s="34">
        <v>28</v>
      </c>
      <c r="D64" s="34">
        <v>16</v>
      </c>
      <c r="E64" s="34">
        <v>44</v>
      </c>
    </row>
    <row r="65" spans="2:5" x14ac:dyDescent="0.2">
      <c r="B65" s="16" t="s">
        <v>160</v>
      </c>
      <c r="C65" s="34">
        <v>36</v>
      </c>
      <c r="D65" s="34">
        <v>14</v>
      </c>
      <c r="E65" s="34">
        <v>50</v>
      </c>
    </row>
    <row r="66" spans="2:5" x14ac:dyDescent="0.2">
      <c r="B66" s="16" t="s">
        <v>263</v>
      </c>
      <c r="C66" s="34">
        <v>16</v>
      </c>
      <c r="D66" s="34">
        <v>23</v>
      </c>
      <c r="E66" s="34">
        <v>39</v>
      </c>
    </row>
    <row r="67" spans="2:5" x14ac:dyDescent="0.2">
      <c r="B67" s="16" t="s">
        <v>175</v>
      </c>
      <c r="C67" s="34">
        <v>129</v>
      </c>
      <c r="D67" s="34">
        <v>46</v>
      </c>
      <c r="E67" s="34">
        <v>175</v>
      </c>
    </row>
    <row r="68" spans="2:5" x14ac:dyDescent="0.2">
      <c r="B68" s="16" t="s">
        <v>161</v>
      </c>
      <c r="C68" s="34">
        <v>32</v>
      </c>
      <c r="D68" s="34">
        <v>31</v>
      </c>
      <c r="E68" s="34">
        <v>63</v>
      </c>
    </row>
    <row r="69" spans="2:5" x14ac:dyDescent="0.2">
      <c r="B69" s="16" t="s">
        <v>264</v>
      </c>
      <c r="C69" s="34">
        <v>14</v>
      </c>
      <c r="D69" s="34">
        <v>4</v>
      </c>
      <c r="E69" s="34">
        <v>18</v>
      </c>
    </row>
    <row r="70" spans="2:5" x14ac:dyDescent="0.2">
      <c r="B70" s="16" t="s">
        <v>162</v>
      </c>
      <c r="C70" s="34">
        <v>69</v>
      </c>
      <c r="D70" s="34">
        <v>41</v>
      </c>
      <c r="E70" s="34">
        <v>110</v>
      </c>
    </row>
    <row r="71" spans="2:5" x14ac:dyDescent="0.2">
      <c r="B71" s="16" t="s">
        <v>163</v>
      </c>
      <c r="C71" s="34">
        <v>27</v>
      </c>
      <c r="D71" s="34">
        <v>20</v>
      </c>
      <c r="E71" s="34">
        <v>47</v>
      </c>
    </row>
    <row r="72" spans="2:5" x14ac:dyDescent="0.2">
      <c r="B72" s="16" t="s">
        <v>164</v>
      </c>
      <c r="C72" s="34">
        <v>17</v>
      </c>
      <c r="D72" s="34">
        <v>7</v>
      </c>
      <c r="E72" s="34">
        <v>24</v>
      </c>
    </row>
    <row r="73" spans="2:5" x14ac:dyDescent="0.2">
      <c r="B73" s="16" t="s">
        <v>265</v>
      </c>
      <c r="C73" s="34">
        <v>13</v>
      </c>
      <c r="D73" s="34">
        <v>7</v>
      </c>
      <c r="E73" s="34">
        <v>20</v>
      </c>
    </row>
    <row r="74" spans="2:5" x14ac:dyDescent="0.2">
      <c r="B74" s="16" t="s">
        <v>165</v>
      </c>
      <c r="C74" s="34">
        <v>84</v>
      </c>
      <c r="D74" s="34">
        <v>42</v>
      </c>
      <c r="E74" s="34">
        <v>126</v>
      </c>
    </row>
    <row r="75" spans="2:5" x14ac:dyDescent="0.2">
      <c r="B75" s="16" t="s">
        <v>166</v>
      </c>
      <c r="C75" s="34">
        <v>164</v>
      </c>
      <c r="D75" s="34">
        <v>60</v>
      </c>
      <c r="E75" s="34">
        <v>224</v>
      </c>
    </row>
    <row r="76" spans="2:5" x14ac:dyDescent="0.2">
      <c r="B76" s="16" t="s">
        <v>167</v>
      </c>
      <c r="C76" s="34">
        <v>31</v>
      </c>
      <c r="D76" s="34">
        <v>5</v>
      </c>
      <c r="E76" s="34">
        <v>36</v>
      </c>
    </row>
    <row r="77" spans="2:5" x14ac:dyDescent="0.2">
      <c r="B77" s="16" t="s">
        <v>168</v>
      </c>
      <c r="C77" s="34">
        <v>18</v>
      </c>
      <c r="D77" s="34">
        <v>3</v>
      </c>
      <c r="E77" s="34">
        <v>21</v>
      </c>
    </row>
    <row r="78" spans="2:5" x14ac:dyDescent="0.2">
      <c r="B78" s="16" t="s">
        <v>169</v>
      </c>
      <c r="C78" s="34">
        <v>205</v>
      </c>
      <c r="D78" s="34">
        <v>107</v>
      </c>
      <c r="E78" s="34">
        <v>312</v>
      </c>
    </row>
    <row r="79" spans="2:5" x14ac:dyDescent="0.2">
      <c r="B79" s="16" t="s">
        <v>170</v>
      </c>
      <c r="C79" s="34">
        <v>59</v>
      </c>
      <c r="D79" s="34">
        <v>41</v>
      </c>
      <c r="E79" s="34">
        <v>100</v>
      </c>
    </row>
    <row r="80" spans="2:5" x14ac:dyDescent="0.2">
      <c r="B80" s="16" t="s">
        <v>266</v>
      </c>
      <c r="C80" s="34">
        <v>26</v>
      </c>
      <c r="D80" s="34">
        <v>18</v>
      </c>
      <c r="E80" s="34">
        <v>44</v>
      </c>
    </row>
    <row r="81" spans="2:10" x14ac:dyDescent="0.2">
      <c r="B81" s="16" t="s">
        <v>171</v>
      </c>
      <c r="C81" s="34">
        <v>223</v>
      </c>
      <c r="D81" s="34">
        <v>138</v>
      </c>
      <c r="E81" s="34">
        <v>361</v>
      </c>
    </row>
    <row r="82" spans="2:10" x14ac:dyDescent="0.2">
      <c r="B82" s="16" t="s">
        <v>267</v>
      </c>
      <c r="C82" s="34">
        <v>59</v>
      </c>
      <c r="D82" s="34">
        <v>37</v>
      </c>
      <c r="E82" s="34">
        <v>96</v>
      </c>
    </row>
    <row r="83" spans="2:10" x14ac:dyDescent="0.2">
      <c r="B83" s="16" t="s">
        <v>268</v>
      </c>
      <c r="C83" s="34">
        <v>6</v>
      </c>
      <c r="D83" s="34">
        <v>3</v>
      </c>
      <c r="E83" s="34">
        <v>9</v>
      </c>
    </row>
    <row r="84" spans="2:10" x14ac:dyDescent="0.2">
      <c r="B84" s="16" t="s">
        <v>269</v>
      </c>
      <c r="C84" s="34">
        <v>10</v>
      </c>
      <c r="D84" s="34">
        <v>11</v>
      </c>
      <c r="E84" s="34">
        <v>21</v>
      </c>
    </row>
    <row r="85" spans="2:10" x14ac:dyDescent="0.2">
      <c r="B85" s="16" t="s">
        <v>270</v>
      </c>
      <c r="C85" s="34">
        <v>37</v>
      </c>
      <c r="D85" s="34">
        <v>38</v>
      </c>
      <c r="E85" s="34">
        <v>75</v>
      </c>
    </row>
    <row r="86" spans="2:10" ht="20.100000000000001" customHeight="1" thickBot="1" x14ac:dyDescent="0.25">
      <c r="B86" s="44" t="s">
        <v>271</v>
      </c>
      <c r="C86" s="35">
        <v>5220</v>
      </c>
      <c r="D86" s="35">
        <v>3138</v>
      </c>
      <c r="E86" s="35">
        <v>8358</v>
      </c>
    </row>
    <row r="88" spans="2:10" x14ac:dyDescent="0.2">
      <c r="B88" s="13" t="s">
        <v>177</v>
      </c>
      <c r="C88" s="28"/>
      <c r="D88" s="28"/>
      <c r="E88" s="15"/>
    </row>
    <row r="89" spans="2:10" x14ac:dyDescent="0.2">
      <c r="B89" s="36"/>
      <c r="C89" s="28"/>
      <c r="D89" s="28"/>
      <c r="E89" s="15"/>
    </row>
    <row r="90" spans="2:10" x14ac:dyDescent="0.2">
      <c r="B90" s="37" t="s">
        <v>87</v>
      </c>
      <c r="E90" s="15"/>
    </row>
    <row r="91" spans="2:10" x14ac:dyDescent="0.2">
      <c r="B91" s="14" t="s">
        <v>178</v>
      </c>
      <c r="D91" s="28"/>
    </row>
    <row r="92" spans="2:10" x14ac:dyDescent="0.2">
      <c r="B92" s="58" t="s">
        <v>272</v>
      </c>
      <c r="C92" s="58"/>
      <c r="D92" s="58"/>
      <c r="E92" s="58"/>
      <c r="F92" s="58"/>
      <c r="G92" s="58"/>
      <c r="H92" s="58"/>
      <c r="I92" s="58"/>
      <c r="J92" s="58"/>
    </row>
    <row r="93" spans="2:10" ht="13.5" customHeight="1" x14ac:dyDescent="0.2">
      <c r="B93" s="58"/>
      <c r="C93" s="58"/>
      <c r="D93" s="58"/>
      <c r="E93" s="58"/>
      <c r="F93" s="58"/>
      <c r="G93" s="58"/>
      <c r="H93" s="58"/>
      <c r="I93" s="58"/>
      <c r="J93" s="58"/>
    </row>
  </sheetData>
  <mergeCells count="3">
    <mergeCell ref="B2:E2"/>
    <mergeCell ref="B3:E3"/>
    <mergeCell ref="B92:J9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0DBC0-491B-43BF-93FF-2CEF6CD51D57}">
  <dimension ref="A1:L49"/>
  <sheetViews>
    <sheetView workbookViewId="0"/>
  </sheetViews>
  <sheetFormatPr baseColWidth="10" defaultRowHeight="12" x14ac:dyDescent="0.2"/>
  <cols>
    <col min="1" max="1" width="11.7109375" style="16" customWidth="1"/>
    <col min="2" max="2" width="59.85546875" style="16" customWidth="1"/>
    <col min="3" max="3" width="30.7109375" style="16" customWidth="1"/>
    <col min="4" max="4" width="29.5703125" style="16" customWidth="1"/>
    <col min="5" max="7" width="11.7109375" style="16" customWidth="1"/>
    <col min="8" max="16384" width="11.42578125" style="16"/>
  </cols>
  <sheetData>
    <row r="1" spans="1:9" ht="15" customHeight="1" x14ac:dyDescent="0.2">
      <c r="A1" s="1" t="s">
        <v>277</v>
      </c>
    </row>
    <row r="2" spans="1:9" ht="15" customHeight="1" x14ac:dyDescent="0.25">
      <c r="B2" s="54" t="s">
        <v>181</v>
      </c>
      <c r="C2" s="54"/>
      <c r="D2" s="54"/>
      <c r="E2" s="54"/>
      <c r="F2" s="54"/>
      <c r="G2" s="54"/>
    </row>
    <row r="3" spans="1:9" ht="15" customHeight="1" x14ac:dyDescent="0.2">
      <c r="B3" s="55" t="s">
        <v>273</v>
      </c>
      <c r="C3" s="55"/>
      <c r="D3" s="55"/>
      <c r="E3" s="55"/>
      <c r="F3" s="55"/>
      <c r="G3" s="55"/>
      <c r="H3" s="2"/>
      <c r="I3" s="2"/>
    </row>
    <row r="4" spans="1:9" ht="15" customHeight="1" x14ac:dyDescent="0.2"/>
    <row r="5" spans="1:9" ht="28.5" customHeight="1" thickBot="1" x14ac:dyDescent="0.25">
      <c r="B5" s="45" t="s">
        <v>274</v>
      </c>
      <c r="C5" s="45" t="s">
        <v>275</v>
      </c>
      <c r="D5" s="45" t="s">
        <v>276</v>
      </c>
      <c r="E5" s="45" t="s">
        <v>37</v>
      </c>
      <c r="F5" s="45" t="s">
        <v>26</v>
      </c>
      <c r="G5" s="45" t="s">
        <v>38</v>
      </c>
    </row>
    <row r="6" spans="1:9" x14ac:dyDescent="0.2">
      <c r="B6" s="69" t="s">
        <v>278</v>
      </c>
      <c r="C6" s="47" t="s">
        <v>279</v>
      </c>
      <c r="D6" s="47" t="s">
        <v>280</v>
      </c>
      <c r="E6" s="48">
        <v>1199</v>
      </c>
      <c r="F6" s="48">
        <v>554</v>
      </c>
      <c r="G6" s="48">
        <v>1753</v>
      </c>
    </row>
    <row r="7" spans="1:9" x14ac:dyDescent="0.2">
      <c r="B7" s="70"/>
      <c r="C7" s="49" t="s">
        <v>279</v>
      </c>
      <c r="D7" s="49" t="s">
        <v>281</v>
      </c>
      <c r="E7" s="50">
        <v>225</v>
      </c>
      <c r="F7" s="50">
        <v>129</v>
      </c>
      <c r="G7" s="50">
        <v>354</v>
      </c>
    </row>
    <row r="8" spans="1:9" x14ac:dyDescent="0.2">
      <c r="B8" s="70"/>
      <c r="C8" s="49" t="s">
        <v>282</v>
      </c>
      <c r="D8" s="49" t="s">
        <v>283</v>
      </c>
      <c r="E8" s="50">
        <v>28</v>
      </c>
      <c r="F8" s="50">
        <v>21</v>
      </c>
      <c r="G8" s="50">
        <v>49</v>
      </c>
    </row>
    <row r="9" spans="1:9" x14ac:dyDescent="0.2">
      <c r="B9" s="70"/>
      <c r="C9" s="49" t="s">
        <v>284</v>
      </c>
      <c r="D9" s="49" t="s">
        <v>285</v>
      </c>
      <c r="E9" s="50">
        <v>43</v>
      </c>
      <c r="F9" s="50">
        <v>33</v>
      </c>
      <c r="G9" s="50">
        <v>76</v>
      </c>
    </row>
    <row r="10" spans="1:9" x14ac:dyDescent="0.2">
      <c r="B10" s="70"/>
      <c r="C10" s="49" t="s">
        <v>284</v>
      </c>
      <c r="D10" s="49" t="s">
        <v>286</v>
      </c>
      <c r="E10" s="50">
        <v>88</v>
      </c>
      <c r="F10" s="50">
        <v>22</v>
      </c>
      <c r="G10" s="50">
        <v>110</v>
      </c>
    </row>
    <row r="11" spans="1:9" x14ac:dyDescent="0.2">
      <c r="B11" s="70"/>
      <c r="C11" s="49" t="s">
        <v>284</v>
      </c>
      <c r="D11" s="49" t="s">
        <v>287</v>
      </c>
      <c r="E11" s="50">
        <v>468</v>
      </c>
      <c r="F11" s="50">
        <v>302</v>
      </c>
      <c r="G11" s="50">
        <v>770</v>
      </c>
    </row>
    <row r="12" spans="1:9" x14ac:dyDescent="0.2">
      <c r="B12" s="70"/>
      <c r="C12" s="49" t="s">
        <v>288</v>
      </c>
      <c r="D12" s="49" t="s">
        <v>289</v>
      </c>
      <c r="E12" s="50">
        <v>315</v>
      </c>
      <c r="F12" s="50">
        <v>156</v>
      </c>
      <c r="G12" s="50">
        <v>471</v>
      </c>
    </row>
    <row r="13" spans="1:9" ht="12.75" thickBot="1" x14ac:dyDescent="0.25">
      <c r="B13" s="72"/>
      <c r="C13" s="51"/>
      <c r="D13" s="51" t="s">
        <v>0</v>
      </c>
      <c r="E13" s="52">
        <v>2366</v>
      </c>
      <c r="F13" s="52">
        <v>1217</v>
      </c>
      <c r="G13" s="52">
        <v>3583</v>
      </c>
    </row>
    <row r="14" spans="1:9" x14ac:dyDescent="0.2">
      <c r="B14" s="69" t="s">
        <v>290</v>
      </c>
      <c r="C14" s="47" t="s">
        <v>291</v>
      </c>
      <c r="D14" s="47" t="s">
        <v>292</v>
      </c>
      <c r="E14" s="48">
        <v>19</v>
      </c>
      <c r="F14" s="48">
        <v>1</v>
      </c>
      <c r="G14" s="48">
        <v>20</v>
      </c>
    </row>
    <row r="15" spans="1:9" ht="12.75" thickBot="1" x14ac:dyDescent="0.25">
      <c r="B15" s="72"/>
      <c r="C15" s="51"/>
      <c r="D15" s="51" t="s">
        <v>0</v>
      </c>
      <c r="E15" s="52">
        <v>19</v>
      </c>
      <c r="F15" s="52">
        <v>1</v>
      </c>
      <c r="G15" s="52">
        <v>20</v>
      </c>
    </row>
    <row r="16" spans="1:9" x14ac:dyDescent="0.2">
      <c r="B16" s="69" t="s">
        <v>293</v>
      </c>
      <c r="C16" s="47" t="s">
        <v>294</v>
      </c>
      <c r="D16" s="47" t="s">
        <v>294</v>
      </c>
      <c r="E16" s="48">
        <v>9</v>
      </c>
      <c r="F16" s="48">
        <v>10</v>
      </c>
      <c r="G16" s="48">
        <v>19</v>
      </c>
    </row>
    <row r="17" spans="2:7" x14ac:dyDescent="0.2">
      <c r="B17" s="70"/>
      <c r="C17" s="49" t="s">
        <v>295</v>
      </c>
      <c r="D17" s="49" t="s">
        <v>296</v>
      </c>
      <c r="E17" s="50">
        <v>92</v>
      </c>
      <c r="F17" s="50">
        <v>53</v>
      </c>
      <c r="G17" s="50">
        <v>145</v>
      </c>
    </row>
    <row r="18" spans="2:7" x14ac:dyDescent="0.2">
      <c r="B18" s="70"/>
      <c r="C18" s="49" t="s">
        <v>297</v>
      </c>
      <c r="D18" s="49" t="s">
        <v>298</v>
      </c>
      <c r="E18" s="50">
        <v>64</v>
      </c>
      <c r="F18" s="50">
        <v>36</v>
      </c>
      <c r="G18" s="50">
        <v>100</v>
      </c>
    </row>
    <row r="19" spans="2:7" x14ac:dyDescent="0.2">
      <c r="B19" s="70"/>
      <c r="C19" s="49" t="s">
        <v>297</v>
      </c>
      <c r="D19" s="49" t="s">
        <v>299</v>
      </c>
      <c r="E19" s="50">
        <v>491</v>
      </c>
      <c r="F19" s="50">
        <v>378</v>
      </c>
      <c r="G19" s="50">
        <v>869</v>
      </c>
    </row>
    <row r="20" spans="2:7" ht="12.75" thickBot="1" x14ac:dyDescent="0.25">
      <c r="B20" s="72"/>
      <c r="C20" s="51"/>
      <c r="D20" s="51" t="s">
        <v>0</v>
      </c>
      <c r="E20" s="52">
        <v>656</v>
      </c>
      <c r="F20" s="52">
        <v>477</v>
      </c>
      <c r="G20" s="52">
        <v>1133</v>
      </c>
    </row>
    <row r="21" spans="2:7" x14ac:dyDescent="0.2">
      <c r="B21" s="69" t="s">
        <v>300</v>
      </c>
      <c r="C21" s="47" t="s">
        <v>301</v>
      </c>
      <c r="D21" s="47" t="s">
        <v>302</v>
      </c>
      <c r="E21" s="48">
        <v>362</v>
      </c>
      <c r="F21" s="48">
        <v>227</v>
      </c>
      <c r="G21" s="48">
        <v>589</v>
      </c>
    </row>
    <row r="22" spans="2:7" x14ac:dyDescent="0.2">
      <c r="B22" s="70"/>
      <c r="C22" s="49" t="s">
        <v>301</v>
      </c>
      <c r="D22" s="49" t="s">
        <v>303</v>
      </c>
      <c r="E22" s="50">
        <v>35</v>
      </c>
      <c r="F22" s="50">
        <v>36</v>
      </c>
      <c r="G22" s="50">
        <v>71</v>
      </c>
    </row>
    <row r="23" spans="2:7" x14ac:dyDescent="0.2">
      <c r="B23" s="70"/>
      <c r="C23" s="49" t="s">
        <v>301</v>
      </c>
      <c r="D23" s="49" t="s">
        <v>304</v>
      </c>
      <c r="E23" s="50">
        <v>369</v>
      </c>
      <c r="F23" s="50">
        <v>205</v>
      </c>
      <c r="G23" s="50">
        <v>574</v>
      </c>
    </row>
    <row r="24" spans="2:7" x14ac:dyDescent="0.2">
      <c r="B24" s="70"/>
      <c r="C24" s="49" t="s">
        <v>305</v>
      </c>
      <c r="D24" s="49" t="s">
        <v>305</v>
      </c>
      <c r="E24" s="50">
        <v>9</v>
      </c>
      <c r="F24" s="50">
        <v>16</v>
      </c>
      <c r="G24" s="50">
        <v>25</v>
      </c>
    </row>
    <row r="25" spans="2:7" ht="12.75" thickBot="1" x14ac:dyDescent="0.25">
      <c r="B25" s="72"/>
      <c r="C25" s="51"/>
      <c r="D25" s="51" t="s">
        <v>0</v>
      </c>
      <c r="E25" s="52">
        <v>775</v>
      </c>
      <c r="F25" s="52">
        <v>484</v>
      </c>
      <c r="G25" s="52">
        <v>1259</v>
      </c>
    </row>
    <row r="26" spans="2:7" x14ac:dyDescent="0.2">
      <c r="B26" s="69" t="s">
        <v>306</v>
      </c>
      <c r="C26" s="47" t="s">
        <v>307</v>
      </c>
      <c r="D26" s="47" t="s">
        <v>308</v>
      </c>
      <c r="E26" s="48">
        <v>4</v>
      </c>
      <c r="F26" s="48">
        <v>16</v>
      </c>
      <c r="G26" s="48">
        <v>20</v>
      </c>
    </row>
    <row r="27" spans="2:7" ht="12.75" thickBot="1" x14ac:dyDescent="0.25">
      <c r="B27" s="72"/>
      <c r="C27" s="51"/>
      <c r="D27" s="51" t="s">
        <v>0</v>
      </c>
      <c r="E27" s="52">
        <v>4</v>
      </c>
      <c r="F27" s="52">
        <v>16</v>
      </c>
      <c r="G27" s="52">
        <v>20</v>
      </c>
    </row>
    <row r="28" spans="2:7" x14ac:dyDescent="0.2">
      <c r="B28" s="69" t="s">
        <v>309</v>
      </c>
      <c r="C28" s="47" t="s">
        <v>310</v>
      </c>
      <c r="D28" s="47" t="s">
        <v>311</v>
      </c>
      <c r="E28" s="48">
        <v>21</v>
      </c>
      <c r="F28" s="48">
        <v>4</v>
      </c>
      <c r="G28" s="48">
        <v>25</v>
      </c>
    </row>
    <row r="29" spans="2:7" x14ac:dyDescent="0.2">
      <c r="B29" s="70"/>
      <c r="C29" s="49" t="s">
        <v>310</v>
      </c>
      <c r="D29" s="49" t="s">
        <v>312</v>
      </c>
      <c r="E29" s="50">
        <v>42</v>
      </c>
      <c r="F29" s="50">
        <v>8</v>
      </c>
      <c r="G29" s="50">
        <v>50</v>
      </c>
    </row>
    <row r="30" spans="2:7" x14ac:dyDescent="0.2">
      <c r="B30" s="70"/>
      <c r="C30" s="49" t="s">
        <v>310</v>
      </c>
      <c r="D30" s="49" t="s">
        <v>313</v>
      </c>
      <c r="E30" s="50">
        <v>22</v>
      </c>
      <c r="F30" s="50">
        <v>3</v>
      </c>
      <c r="G30" s="50">
        <v>25</v>
      </c>
    </row>
    <row r="31" spans="2:7" x14ac:dyDescent="0.2">
      <c r="B31" s="70"/>
      <c r="C31" s="49" t="s">
        <v>310</v>
      </c>
      <c r="D31" s="49" t="s">
        <v>314</v>
      </c>
      <c r="E31" s="50">
        <v>161</v>
      </c>
      <c r="F31" s="50">
        <v>34</v>
      </c>
      <c r="G31" s="50">
        <v>195</v>
      </c>
    </row>
    <row r="32" spans="2:7" x14ac:dyDescent="0.2">
      <c r="B32" s="70"/>
      <c r="C32" s="49" t="s">
        <v>315</v>
      </c>
      <c r="D32" s="49" t="s">
        <v>316</v>
      </c>
      <c r="E32" s="50">
        <v>6</v>
      </c>
      <c r="F32" s="50">
        <v>4</v>
      </c>
      <c r="G32" s="50">
        <v>10</v>
      </c>
    </row>
    <row r="33" spans="2:12" ht="12.75" thickBot="1" x14ac:dyDescent="0.25">
      <c r="B33" s="72"/>
      <c r="C33" s="51"/>
      <c r="D33" s="51" t="s">
        <v>0</v>
      </c>
      <c r="E33" s="52">
        <v>252</v>
      </c>
      <c r="F33" s="52">
        <v>53</v>
      </c>
      <c r="G33" s="52">
        <v>305</v>
      </c>
    </row>
    <row r="34" spans="2:12" x14ac:dyDescent="0.2">
      <c r="B34" s="69" t="s">
        <v>317</v>
      </c>
      <c r="C34" s="47" t="s">
        <v>318</v>
      </c>
      <c r="D34" s="47" t="s">
        <v>319</v>
      </c>
      <c r="E34" s="48">
        <v>988</v>
      </c>
      <c r="F34" s="48">
        <v>753</v>
      </c>
      <c r="G34" s="48">
        <v>1741</v>
      </c>
    </row>
    <row r="35" spans="2:12" ht="12.75" thickBot="1" x14ac:dyDescent="0.25">
      <c r="B35" s="72"/>
      <c r="C35" s="51"/>
      <c r="D35" s="51" t="s">
        <v>0</v>
      </c>
      <c r="E35" s="52">
        <v>988</v>
      </c>
      <c r="F35" s="52">
        <v>753</v>
      </c>
      <c r="G35" s="52">
        <v>1741</v>
      </c>
    </row>
    <row r="36" spans="2:12" x14ac:dyDescent="0.2">
      <c r="B36" s="69" t="s">
        <v>320</v>
      </c>
      <c r="C36" s="47" t="s">
        <v>321</v>
      </c>
      <c r="D36" s="47" t="s">
        <v>322</v>
      </c>
      <c r="E36" s="48">
        <v>6</v>
      </c>
      <c r="F36" s="48">
        <v>5</v>
      </c>
      <c r="G36" s="48">
        <v>11</v>
      </c>
    </row>
    <row r="37" spans="2:12" ht="12.75" thickBot="1" x14ac:dyDescent="0.25">
      <c r="B37" s="72"/>
      <c r="C37" s="51"/>
      <c r="D37" s="51" t="s">
        <v>0</v>
      </c>
      <c r="E37" s="52">
        <v>6</v>
      </c>
      <c r="F37" s="52">
        <v>5</v>
      </c>
      <c r="G37" s="52">
        <v>11</v>
      </c>
    </row>
    <row r="38" spans="2:12" x14ac:dyDescent="0.2">
      <c r="B38" s="69" t="s">
        <v>323</v>
      </c>
      <c r="C38" s="47" t="s">
        <v>324</v>
      </c>
      <c r="D38" s="47" t="s">
        <v>325</v>
      </c>
      <c r="E38" s="48">
        <v>110</v>
      </c>
      <c r="F38" s="48">
        <v>74</v>
      </c>
      <c r="G38" s="48">
        <v>184</v>
      </c>
    </row>
    <row r="39" spans="2:12" x14ac:dyDescent="0.2">
      <c r="B39" s="70"/>
      <c r="C39" s="49" t="s">
        <v>324</v>
      </c>
      <c r="D39" s="49" t="s">
        <v>326</v>
      </c>
      <c r="E39" s="50">
        <v>13</v>
      </c>
      <c r="F39" s="50">
        <v>14</v>
      </c>
      <c r="G39" s="50">
        <v>27</v>
      </c>
    </row>
    <row r="40" spans="2:12" x14ac:dyDescent="0.2">
      <c r="B40" s="70"/>
      <c r="C40" s="49" t="s">
        <v>327</v>
      </c>
      <c r="D40" s="49" t="s">
        <v>328</v>
      </c>
      <c r="E40" s="50">
        <v>31</v>
      </c>
      <c r="F40" s="50">
        <v>44</v>
      </c>
      <c r="G40" s="50">
        <v>75</v>
      </c>
    </row>
    <row r="41" spans="2:12" ht="12.75" thickBot="1" x14ac:dyDescent="0.25">
      <c r="B41" s="72"/>
      <c r="C41" s="51"/>
      <c r="D41" s="51" t="s">
        <v>0</v>
      </c>
      <c r="E41" s="52">
        <v>154</v>
      </c>
      <c r="F41" s="52">
        <v>132</v>
      </c>
      <c r="G41" s="52">
        <v>286</v>
      </c>
    </row>
    <row r="42" spans="2:12" ht="20.100000000000001" customHeight="1" thickBot="1" x14ac:dyDescent="0.25">
      <c r="B42" s="46" t="s">
        <v>0</v>
      </c>
      <c r="C42" s="46"/>
      <c r="D42" s="46"/>
      <c r="E42" s="53">
        <f>E41+E37+E35+E33+E27+E25+E20+E15+E13</f>
        <v>5220</v>
      </c>
      <c r="F42" s="53">
        <f t="shared" ref="F42:G42" si="0">F41+F37+F35+F33+F27+F25+F20+F15+F13</f>
        <v>3138</v>
      </c>
      <c r="G42" s="53">
        <f t="shared" si="0"/>
        <v>8358</v>
      </c>
    </row>
    <row r="44" spans="2:12" x14ac:dyDescent="0.2">
      <c r="B44" s="13" t="s">
        <v>177</v>
      </c>
      <c r="C44" s="13"/>
      <c r="D44" s="13"/>
      <c r="E44" s="28"/>
      <c r="F44" s="28"/>
      <c r="G44" s="15"/>
    </row>
    <row r="45" spans="2:12" x14ac:dyDescent="0.2">
      <c r="B45" s="36"/>
      <c r="C45" s="36"/>
      <c r="D45" s="36"/>
      <c r="E45" s="28"/>
      <c r="F45" s="28"/>
      <c r="G45" s="15"/>
    </row>
    <row r="46" spans="2:12" x14ac:dyDescent="0.2">
      <c r="B46" s="37" t="s">
        <v>87</v>
      </c>
      <c r="C46" s="37"/>
      <c r="D46" s="37"/>
      <c r="G46" s="15"/>
    </row>
    <row r="47" spans="2:12" x14ac:dyDescent="0.2">
      <c r="B47" s="14" t="s">
        <v>178</v>
      </c>
      <c r="C47" s="14"/>
      <c r="D47" s="14"/>
      <c r="F47" s="28"/>
    </row>
    <row r="48" spans="2:12" x14ac:dyDescent="0.2">
      <c r="B48" s="58" t="s">
        <v>272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</row>
    <row r="49" spans="2:12" ht="16.5" customHeight="1" x14ac:dyDescent="0.2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</row>
  </sheetData>
  <mergeCells count="12">
    <mergeCell ref="B2:G2"/>
    <mergeCell ref="B3:G3"/>
    <mergeCell ref="B48:L49"/>
    <mergeCell ref="B38:B41"/>
    <mergeCell ref="B36:B37"/>
    <mergeCell ref="B34:B35"/>
    <mergeCell ref="B28:B33"/>
    <mergeCell ref="B6:B13"/>
    <mergeCell ref="B14:B15"/>
    <mergeCell ref="B16:B20"/>
    <mergeCell ref="B21:B25"/>
    <mergeCell ref="B26:B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B.5.1</vt:lpstr>
      <vt:lpstr>B.5.2</vt:lpstr>
      <vt:lpstr>B.5.3</vt:lpstr>
      <vt:lpstr>B.5.4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de Estudios</dc:creator>
  <cp:lastModifiedBy>Unidad de Estudios </cp:lastModifiedBy>
  <dcterms:created xsi:type="dcterms:W3CDTF">2016-10-07T18:50:41Z</dcterms:created>
  <dcterms:modified xsi:type="dcterms:W3CDTF">2021-09-13T14:34:20Z</dcterms:modified>
</cp:coreProperties>
</file>