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GAYNOR\LTP\2021\"/>
    </mc:Choice>
  </mc:AlternateContent>
  <xr:revisionPtr revIDLastSave="0" documentId="13_ncr:1_{380535B5-3E0E-4F81-8A42-DA621FCB7DAA}" xr6:coauthVersionLast="45" xr6:coauthVersionMax="47" xr10:uidLastSave="{00000000-0000-0000-0000-000000000000}"/>
  <bookViews>
    <workbookView xWindow="-120" yWindow="-120" windowWidth="20730" windowHeight="11160" firstSheet="5" activeTab="7" xr2:uid="{00000000-000D-0000-FFFF-FFFF00000000}"/>
  </bookViews>
  <sheets>
    <sheet name="ANEXO Nº1 ADM OFERENTE" sheetId="1" r:id="rId1"/>
    <sheet name="ANEXO Nº2 ADM OFERTA" sheetId="2" r:id="rId2"/>
    <sheet name="ANEXO Nº3 EXPERIENCIA" sheetId="3" r:id="rId3"/>
    <sheet name="ANEXO Nº4 COMPORTAMIENTO" sheetId="4" r:id="rId4"/>
    <sheet name="ANEXO Nº5 TÉCNICA" sheetId="5" r:id="rId5"/>
    <sheet name="ANEXO Nº6 COLOCACIÓN" sheetId="6" r:id="rId6"/>
    <sheet name="ANEXO Nº7 EVALUACION FINAL " sheetId="11" r:id="rId7"/>
    <sheet name="SELECCIONADOS" sheetId="8" r:id="rId8"/>
    <sheet name="DESIERTOS" sheetId="9" r:id="rId9"/>
  </sheets>
  <externalReferences>
    <externalReference r:id="rId10"/>
  </externalReferences>
  <definedNames>
    <definedName name="_xlnm._FilterDatabase" localSheetId="1" hidden="1">'ANEXO Nº2 ADM OFERTA'!$A$1:$AC$51</definedName>
    <definedName name="_xlnm._FilterDatabase" localSheetId="2" hidden="1">'ANEXO Nº3 EXPERIENCIA'!$A$1:$T$41</definedName>
    <definedName name="_xlnm._FilterDatabase" localSheetId="3" hidden="1">'ANEXO Nº4 COMPORTAMIENTO'!$A$1:$M$6</definedName>
    <definedName name="_xlnm._FilterDatabase" localSheetId="4" hidden="1">'ANEXO Nº5 TÉCNICA'!$A$1:$L$40</definedName>
    <definedName name="_xlnm._FilterDatabase" localSheetId="5" hidden="1">'ANEXO Nº6 COLOCACIÓN'!$A$1:$K$34</definedName>
    <definedName name="_xlnm._FilterDatabase" localSheetId="6" hidden="1">'ANEXO Nº7 EVALUACION FINAL '!$A$1:$AM$51</definedName>
    <definedName name="_xlnm._FilterDatabase" localSheetId="7" hidden="1">SELECCIONADOS!$A$1:$O$24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1" l="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2" i="11"/>
</calcChain>
</file>

<file path=xl/sharedStrings.xml><?xml version="1.0" encoding="utf-8"?>
<sst xmlns="http://schemas.openxmlformats.org/spreadsheetml/2006/main" count="3860" uniqueCount="369">
  <si>
    <t>RUT ENTIDAD</t>
  </si>
  <si>
    <t>ENTIDAD</t>
  </si>
  <si>
    <t>ESTADO POSTULACIÓN</t>
  </si>
  <si>
    <t>ID REGIÓN</t>
  </si>
  <si>
    <t>REGIÓN</t>
  </si>
  <si>
    <t>PROVINCIA</t>
  </si>
  <si>
    <t>COMUNA</t>
  </si>
  <si>
    <t>TIPO POSTULACION</t>
  </si>
  <si>
    <t>MODALIDAD</t>
  </si>
  <si>
    <t>OBS.</t>
  </si>
  <si>
    <t>ADMISIBILIDAD OFERTA</t>
  </si>
  <si>
    <t>Nº CURSOS</t>
  </si>
  <si>
    <t>OBSERVACIÓN</t>
  </si>
  <si>
    <t>O:81 - NOTA FINAL</t>
  </si>
  <si>
    <t/>
  </si>
  <si>
    <t>70729100-1</t>
  </si>
  <si>
    <t>4003-SANTIAGO</t>
  </si>
  <si>
    <t>UNIVERSIDAD TECNOLÓGICA METROPOLITANA</t>
  </si>
  <si>
    <t>LICEOS</t>
  </si>
  <si>
    <t>SI</t>
  </si>
  <si>
    <t>METROPOLITANA DE SANTIAGO</t>
  </si>
  <si>
    <t>SANTIAGO  </t>
  </si>
  <si>
    <t>SANTIAGO</t>
  </si>
  <si>
    <t>LICEO POLIVALENTE A-28 EMILIA TORO DE BAL</t>
  </si>
  <si>
    <t>ANEXO 1-A: LISTADO DE PLANES FORMATIVOS DEL CATÁLOGO SENCE</t>
  </si>
  <si>
    <t>PRESENCIAL</t>
  </si>
  <si>
    <t>CUMPLE</t>
  </si>
  <si>
    <t>NO APLICA</t>
  </si>
  <si>
    <t>ADMISIBLE</t>
  </si>
  <si>
    <t>4003-SAN MIGUEL</t>
  </si>
  <si>
    <t>SAN MIGUEL</t>
  </si>
  <si>
    <t>LICEO COMERCIAL INSTITUTO SUPERIOR DE COMERCIO DE CHILE (EX A99)</t>
  </si>
  <si>
    <t>72394000-1</t>
  </si>
  <si>
    <t>4362-SAN PEDRO DE LA PAZ</t>
  </si>
  <si>
    <t>CORPORACION CENTRO EDUCACIONAL DE ALTA TECNOLOGÍAPARA LA REGIÓN</t>
  </si>
  <si>
    <t>DEL BIOBÍO</t>
  </si>
  <si>
    <t>CONCEPCIÓN  </t>
  </si>
  <si>
    <t>SAN PEDRO DE LA PAZ</t>
  </si>
  <si>
    <t>LICEO MAURICIO HOCHSCHILD</t>
  </si>
  <si>
    <t>69150300-3</t>
  </si>
  <si>
    <t>4366-RANQUIL</t>
  </si>
  <si>
    <t>I MUNICIPALIDAD DE RANQUIL</t>
  </si>
  <si>
    <t>NO</t>
  </si>
  <si>
    <t>DE ÑUBLE</t>
  </si>
  <si>
    <t>ITATA</t>
  </si>
  <si>
    <t>RANQUIL</t>
  </si>
  <si>
    <t>LICEO POLIVALENTE VIRGINIO ARIAS</t>
  </si>
  <si>
    <t>69060400-0</t>
  </si>
  <si>
    <t>4384-LLAY LLAY</t>
  </si>
  <si>
    <t>I MUNICIPALIDAD DE LLAY LLAY</t>
  </si>
  <si>
    <t>DE VALPARAÍSO</t>
  </si>
  <si>
    <t>SAN FELIPE  </t>
  </si>
  <si>
    <t>LLAY LLAY</t>
  </si>
  <si>
    <t>LICEO POLITECNICO LLAY LLAY</t>
  </si>
  <si>
    <t>65152799-6</t>
  </si>
  <si>
    <t>4517-ALTO HOSPICIO</t>
  </si>
  <si>
    <t>FUNDACION EDUCACIONAL NIRVANA DE ALTO HOSPICIO</t>
  </si>
  <si>
    <t>DE TARAPACÁ</t>
  </si>
  <si>
    <t>IQUIQUE  </t>
  </si>
  <si>
    <t>ALTO HOSPICIO</t>
  </si>
  <si>
    <t>COLEGIO NIRVANA</t>
  </si>
  <si>
    <t>65144073-4</t>
  </si>
  <si>
    <t>4524-CURICÓ</t>
  </si>
  <si>
    <t>FUNDACION EDUCACIONAL TECNICO PROFESIONAL DE
            ADMINISTRACION Y COMERCIO</t>
  </si>
  <si>
    <t>DEL MAULE</t>
  </si>
  <si>
    <t>CURICÓ</t>
  </si>
  <si>
    <t>ESCUELA DE ADMINISTRACION Y COMERCIO</t>
  </si>
  <si>
    <t>BLENDED</t>
  </si>
  <si>
    <t>NO CUMPLE</t>
  </si>
  <si>
    <t xml:space="preserve">LA MODALIDAD INSTRUCCIONAL NO SE RELACIONA CON LA COMPETENCIA DEL PLAN FORMATIVO </t>
  </si>
  <si>
    <t>INADMISIBLE</t>
  </si>
  <si>
    <t>4526-LLAY LLAY</t>
  </si>
  <si>
    <t>65144121-8</t>
  </si>
  <si>
    <t>4528-LOS ANDES</t>
  </si>
  <si>
    <t>CORPORACION EDUCACIONAL MONTE ACONCAGUA</t>
  </si>
  <si>
    <t>LOS ANDES  </t>
  </si>
  <si>
    <t>LOS ANDES</t>
  </si>
  <si>
    <t>LICEO PARTICULAR MIXTO LOS ANDES</t>
  </si>
  <si>
    <t>4530-LLAY LLAY</t>
  </si>
  <si>
    <t>69265100-6</t>
  </si>
  <si>
    <t>4533-ALTO HOSPICIO</t>
  </si>
  <si>
    <t>MUNICIPALIDAD DE ALTO HOSPICIO</t>
  </si>
  <si>
    <t>COLEGIO SIMON BOLIVAR</t>
  </si>
  <si>
    <t>62000810-9</t>
  </si>
  <si>
    <t>4535-COPIAPÓ</t>
  </si>
  <si>
    <t>SERVICIO LOCAL DE EDUCACION PÚBLICA DE ATACAMA</t>
  </si>
  <si>
    <t>DE ATACAMA</t>
  </si>
  <si>
    <t>COPIAPÓ  </t>
  </si>
  <si>
    <t>COPIAPÓ</t>
  </si>
  <si>
    <t>LICEO EL PALOMAR</t>
  </si>
  <si>
    <t>4538-COPIAPÓ</t>
  </si>
  <si>
    <t>4542-DIEGO DE ALMAGRO</t>
  </si>
  <si>
    <t>CHAÑARAL</t>
  </si>
  <si>
    <t>DIEGO DE ALMAGRO</t>
  </si>
  <si>
    <t>LICEO BICENTENARIO MANUEL MAGALHAES MEDLING</t>
  </si>
  <si>
    <t>4546-DIEGO DE ALMAGRO</t>
  </si>
  <si>
    <t>4548-COPIAPÓ</t>
  </si>
  <si>
    <t>INSTITUTO COMERCIAL ALEJANDRO RIVERA DIAZ</t>
  </si>
  <si>
    <t>4550-ALTO HOSPICIO</t>
  </si>
  <si>
    <t>65152796-1</t>
  </si>
  <si>
    <t>4551-ALTO HOSPICIO</t>
  </si>
  <si>
    <t>FUNDACION EDUCACIONAL KRONOS DE ALTO HOSPICIO</t>
  </si>
  <si>
    <t>ESC. BASICA Y PARV. KRONOS SCHOOL</t>
  </si>
  <si>
    <t>4552-SAN PEDRO DE LA PAZ</t>
  </si>
  <si>
    <t>4553-ALTO HOSPICIO</t>
  </si>
  <si>
    <t>ANEXO 1-B: LISTADO DE CURSOS A DESARROLLAR POR EL OFERENTE</t>
  </si>
  <si>
    <t>65059174-7</t>
  </si>
  <si>
    <t>4554-PANGUIPULLI</t>
  </si>
  <si>
    <t>FUNDACION EDUCACIONAL PEOPLE HELP PEOPLE</t>
  </si>
  <si>
    <t>DE LOS RÍOS</t>
  </si>
  <si>
    <t>VALDIVIA  </t>
  </si>
  <si>
    <t>PANGUIPULLI</t>
  </si>
  <si>
    <t>LICEO TECNICO PROFESIONAL PEOPLE HELP PEOPLE PULLINQUE</t>
  </si>
  <si>
    <t>SE LOGRA INGRESAR AL LINK SEGUN LOS DATOS ENVIADOS POR MAIL DE RECTIFICACIÓN,  SIN EMBARGO El MÓDULO SELECCIONADO LAS  ACTIVIDADES  NO SON 100% ASINCRONICAS.</t>
  </si>
  <si>
    <t>4555-ALTO HOSPICIO</t>
  </si>
  <si>
    <t>4556-RANQUIL</t>
  </si>
  <si>
    <t>4560-COPIAPÓ</t>
  </si>
  <si>
    <t>4562-ALTO HOSPICIO</t>
  </si>
  <si>
    <t>4563-ALTO HOSPICIO</t>
  </si>
  <si>
    <t>69200300-4</t>
  </si>
  <si>
    <t>4564-LANCO</t>
  </si>
  <si>
    <t>I MUNICIPALIDAD DE LANCO</t>
  </si>
  <si>
    <t>LANCO</t>
  </si>
  <si>
    <t>LICEO REPUBLICA DEL BRASIL</t>
  </si>
  <si>
    <t>69050100-7</t>
  </si>
  <si>
    <t>4571-LA LIGUA</t>
  </si>
  <si>
    <t>ORGANISMO TÉCNICO DE CAPACITACIÓN I. MUNICIPALIDAD DE LA LIGUA</t>
  </si>
  <si>
    <t>PETORCA</t>
  </si>
  <si>
    <t>LA LIGUA</t>
  </si>
  <si>
    <t>LICEO PULMAHUE DE LA LIGUA</t>
  </si>
  <si>
    <t>E-LEARNING</t>
  </si>
  <si>
    <t>4578-RANQUIL</t>
  </si>
  <si>
    <t>4579-ALTO HOSPICIO</t>
  </si>
  <si>
    <t>4581-PANGUIPULLI</t>
  </si>
  <si>
    <t>4582-SAN MIGUEL</t>
  </si>
  <si>
    <t>4588-SANTIAGO</t>
  </si>
  <si>
    <t>4590-ÑUÑOA</t>
  </si>
  <si>
    <t>ÑUÑOA</t>
  </si>
  <si>
    <t>INSTITUTO SUPERIOR DE COMERCIO DIEGO PORT</t>
  </si>
  <si>
    <t>4591-CHILLÁN</t>
  </si>
  <si>
    <t>DIGUILLÍN</t>
  </si>
  <si>
    <t>CHILLÁN</t>
  </si>
  <si>
    <t>INSTITUTO INDUSTRIAL SUPERIOR DE CHILLÁN</t>
  </si>
  <si>
    <t>4592-ESTACIÓN CENTRAL</t>
  </si>
  <si>
    <t>ESTACIÓN CENTRAL</t>
  </si>
  <si>
    <t>LICEO COMERCIAL B-72</t>
  </si>
  <si>
    <t>4592-ÑUÑOA</t>
  </si>
  <si>
    <t>4595-SAN FERNANDO</t>
  </si>
  <si>
    <t>DEL LIBERTADOR B. O'HIGGINS</t>
  </si>
  <si>
    <t>COLCHAGUA</t>
  </si>
  <si>
    <t>SAN FERNANDO</t>
  </si>
  <si>
    <t>LICEO INDUSTRIAL DE SAN FERNANDO</t>
  </si>
  <si>
    <t>69071700-K</t>
  </si>
  <si>
    <t>4597-PEÑAFLOR</t>
  </si>
  <si>
    <t>I MUNICIPALIDAD DE PENAFLOR</t>
  </si>
  <si>
    <t>TALAGANTE  </t>
  </si>
  <si>
    <t>PEÑAFLOR</t>
  </si>
  <si>
    <t>LICEO COMERCIAL REPUBLICA DE BRASIL</t>
  </si>
  <si>
    <t>4598-COPIAPÓ</t>
  </si>
  <si>
    <t>4599-ESTACIÓN CENTRAL</t>
  </si>
  <si>
    <t>4603-LANCO</t>
  </si>
  <si>
    <t>69140100-6</t>
  </si>
  <si>
    <t>4608-QUIRIHUE</t>
  </si>
  <si>
    <t>MUNICIPALIDAD DE QUIRIHUE</t>
  </si>
  <si>
    <t>QUIRIHUE</t>
  </si>
  <si>
    <t>LICEO POLIVALENTE CARLOS MONTANE CASTRO</t>
  </si>
  <si>
    <t>4609-ESTACIÓN CENTRAL</t>
  </si>
  <si>
    <t>65146622-9</t>
  </si>
  <si>
    <t>4610-ANGOL</t>
  </si>
  <si>
    <t>CORPORACION EDUCACIONAL LOS NOGALES</t>
  </si>
  <si>
    <t>DE LA ARAUCANÍA</t>
  </si>
  <si>
    <t>MALLECO</t>
  </si>
  <si>
    <t>ANGOL</t>
  </si>
  <si>
    <t>LICEO POLITECNICO LOS NOGALES</t>
  </si>
  <si>
    <t>65127113-4</t>
  </si>
  <si>
    <t>4612-PUCÓN</t>
  </si>
  <si>
    <t>FUNDACION EDUCACIONAL ALMA MATER</t>
  </si>
  <si>
    <t>CAUTÍN</t>
  </si>
  <si>
    <t>PUCÓN</t>
  </si>
  <si>
    <t>LICEO TECNOLOGICO MONTEMARIA</t>
  </si>
  <si>
    <t>4614-ANGOL</t>
  </si>
  <si>
    <t>4615-ANGOL</t>
  </si>
  <si>
    <t>4616-ANGOL</t>
  </si>
  <si>
    <t>4617-LANCO</t>
  </si>
  <si>
    <t>Nº</t>
  </si>
  <si>
    <t>RECONOCIMIENTO MINISTERIOR EDUCACIÓN</t>
  </si>
  <si>
    <t>RUT SOSTENEDOR</t>
  </si>
  <si>
    <t>NOMBRE SOSTENEDOR</t>
  </si>
  <si>
    <t>RESULTADO</t>
  </si>
  <si>
    <t>FUNDACION EDUCACIONAL TECNICO PROFESIONAL DE ADMINISTRACION Y COMERCIO</t>
  </si>
  <si>
    <t>OFERTA COMUNA</t>
  </si>
  <si>
    <t>CODIGO PF</t>
  </si>
  <si>
    <t>NOMBRE PF / CURSO</t>
  </si>
  <si>
    <t>NOTA FINAL</t>
  </si>
  <si>
    <t>ORDEN PF/AP</t>
  </si>
  <si>
    <t>CUPOS ANEXOS</t>
  </si>
  <si>
    <t>CUPOS POSTULACION</t>
  </si>
  <si>
    <t>CUPOS SELECCIONADOS</t>
  </si>
  <si>
    <t>VALOR HORA</t>
  </si>
  <si>
    <t>ANEXO 1-A</t>
  </si>
  <si>
    <t>PF1001</t>
  </si>
  <si>
    <t>TÉCNICAS DE SOLDADURA POR MIG.</t>
  </si>
  <si>
    <t>SELECCIONADA</t>
  </si>
  <si>
    <t>PF0875</t>
  </si>
  <si>
    <t>PREPARACIÓN DE PEDIDOS DE PRODUCTOS Y UNIDADES LOGÍSTICAS</t>
  </si>
  <si>
    <t>PF0981</t>
  </si>
  <si>
    <t>COCINA NACIONAL</t>
  </si>
  <si>
    <t>PRE-SELECCIONADO-NO SELECCIONA-MENOR NOTA QUE EL SELECCIONADO</t>
  </si>
  <si>
    <t>PF0601</t>
  </si>
  <si>
    <t>SERVICIO DE BANQUETERÍA</t>
  </si>
  <si>
    <t>PF0628</t>
  </si>
  <si>
    <t>ELABORACIÓN Y COMERCIALIZACIÓN DE MERMELADAS Y CONSERVAS</t>
  </si>
  <si>
    <t>PF0657</t>
  </si>
  <si>
    <t>OPERACIÓN DE EXCAVADORA COMPACTA</t>
  </si>
  <si>
    <t>PF1005</t>
  </si>
  <si>
    <t>TÉCNICAS DE SOLDADURA POR ARCO VOLTAICO</t>
  </si>
  <si>
    <t>PF0784</t>
  </si>
  <si>
    <t>MECÁNICO GENERAL DE MANTENIMIENTO</t>
  </si>
  <si>
    <t>PF0638</t>
  </si>
  <si>
    <t>ASISTENCIA EN EL MANTENIMIENTO ELÉCTRICO DE BAJA TENSIÓN</t>
  </si>
  <si>
    <t>PF0783</t>
  </si>
  <si>
    <t>GESTIÓN Y ADMINISTRACIÓN DE MICROS Y PEQUEÑAS EMPRESAS</t>
  </si>
  <si>
    <t>PF0549</t>
  </si>
  <si>
    <t>ADMINISTRACIÓN DE REDES SOCIALES</t>
  </si>
  <si>
    <t>PF0877</t>
  </si>
  <si>
    <t>LOGÍSTICA ADMINISTRATIVA</t>
  </si>
  <si>
    <t>PF0908</t>
  </si>
  <si>
    <t>ACTIVIDADES AUXILIARES ADMINISTRATIVAS</t>
  </si>
  <si>
    <t>PF0983</t>
  </si>
  <si>
    <t>FACTURACIÓN ELECTRÓNICA</t>
  </si>
  <si>
    <t>PF0550</t>
  </si>
  <si>
    <t>GESTIÓN DE CONTROL DE CALIDAD EN SOFTWARE</t>
  </si>
  <si>
    <t>PF0994</t>
  </si>
  <si>
    <t>LEGISLACIÓN LABORAL Y TRIBUTARIA PARA MYPES</t>
  </si>
  <si>
    <t>PF0993</t>
  </si>
  <si>
    <t>GESTIÓN ADMINISTRATIVA, FINANCIERA Y CONTABLE EN MYPES</t>
  </si>
  <si>
    <t>PF0882</t>
  </si>
  <si>
    <t>OPERACIÓN DE GRÚA HORQUILLA</t>
  </si>
  <si>
    <t>PF0885</t>
  </si>
  <si>
    <t>SUPERVISIÓN DE OPERACIONES</t>
  </si>
  <si>
    <t>PF0753</t>
  </si>
  <si>
    <t>OPERACIONES DE MANTENIMIENTO DE REDES DE DISTRIBUCIÓN ELÉCTRICA</t>
  </si>
  <si>
    <t>PF0883</t>
  </si>
  <si>
    <t>SUPERVISIÓN DE OPERACIONES LOGÍSTICAS</t>
  </si>
  <si>
    <t>PF0548</t>
  </si>
  <si>
    <t>ACTIVIDADES DE SOPORTE Y MANTENCIÓN DE EQUIPOS COMPUTACIONALES</t>
  </si>
  <si>
    <t>PF0582</t>
  </si>
  <si>
    <t>AYUDANTE EN MANTENCIÓN DE MECÁNICA AUTOMOTRIZ</t>
  </si>
  <si>
    <t>ANEXO 1-B</t>
  </si>
  <si>
    <t>MANTENIMIENTO DE REDES E INFRAESTRUCTURA INFORMÁTICA</t>
  </si>
  <si>
    <t>NO SELECCIONADA POR TOPE MAXIMO SOSTENEDOR</t>
  </si>
  <si>
    <t>OPERACIONES Y TÉCNICAS DE SOLDADURA POR OXIGÁS, ARCO VOLTAICO, TIG Y MIG.</t>
  </si>
  <si>
    <t>PF0674</t>
  </si>
  <si>
    <t>OPERACIÓN DE EXCAVADORA</t>
  </si>
  <si>
    <t>PF0585</t>
  </si>
  <si>
    <t>MECÁNICA AUTOMOTRIZ ELECTROMECÁNICA</t>
  </si>
  <si>
    <t>INSTALACIONES ELECTRICAS TIPO FYG</t>
  </si>
  <si>
    <t>SIN REGISTRO EN POSTULACIÓN</t>
  </si>
  <si>
    <t>PF0519</t>
  </si>
  <si>
    <t>ELABORACIÓN DE PREPARACIONES DE PASTELERÍA</t>
  </si>
  <si>
    <t>PF0763</t>
  </si>
  <si>
    <t>PEQUEÑO PRODUCTOR CAMPESINO DE BERRIES</t>
  </si>
  <si>
    <t>PF0708</t>
  </si>
  <si>
    <t>CUIDADOS BÁSICOS DEL GANADO: OVINO, BOVINO Y EQUINO</t>
  </si>
  <si>
    <t>PF0649</t>
  </si>
  <si>
    <t>OBRAS MENORES DE TERMINACIÓN EN EDIFICACIÓN</t>
  </si>
  <si>
    <t>Nº OFERTA</t>
  </si>
  <si>
    <t xml:space="preserve"> COMPONENTES</t>
  </si>
  <si>
    <t>LA OFERTA NO TIENE ASOCIADOS TODOS LOS COMPONENTES DE CADA UNO DE LOS CRITERIOS DE EVALUACIÓN QUE ESTABLECEN LAS BASES</t>
  </si>
  <si>
    <t>DESARROLLO BLENDED</t>
  </si>
  <si>
    <t>DESARROLLO E-LEARNING</t>
  </si>
  <si>
    <t xml:space="preserve"> CLASIFICACIÓN BLENDED</t>
  </si>
  <si>
    <t>LINK BLENDED</t>
  </si>
  <si>
    <t>LINK E-LEARNING</t>
  </si>
  <si>
    <t>JUSTIFICACIÓN BLENDED</t>
  </si>
  <si>
    <t>JUSTIFICACIÓN E-LEARNING</t>
  </si>
  <si>
    <t>SERVICIO LOCAL DE EDUCACIÓN</t>
  </si>
  <si>
    <t xml:space="preserve"> MUNICIPALIDAD</t>
  </si>
  <si>
    <t>EXPERIENCIA
DECLARADA POR EL OFERENTE</t>
  </si>
  <si>
    <t>EXPERIENCIA REGIONAL</t>
  </si>
  <si>
    <t>EXPERIENCIA NACIONAL - CON CURSOS</t>
  </si>
  <si>
    <t>FINAL EXPERIENCIA - CON EXPERIENCIA</t>
  </si>
  <si>
    <t>MOTIVACIONES</t>
  </si>
  <si>
    <t>PROYECCIONES</t>
  </si>
  <si>
    <t>POSTULACIONES</t>
  </si>
  <si>
    <t>ACTIVIDADES DESARROLLADAS</t>
  </si>
  <si>
    <t>VALÍA DEL SER HUMANO</t>
  </si>
  <si>
    <t>APOYO IDÓNEO</t>
  </si>
  <si>
    <t>TRABAJO EN EQUIPO</t>
  </si>
  <si>
    <t>SOSTENEDORES NUEVOS</t>
  </si>
  <si>
    <t>NUEVOS - CON CURSOS</t>
  </si>
  <si>
    <t>FINAL NUEVOS CON CURSOS</t>
  </si>
  <si>
    <t>FINAL EXPERIENCIA</t>
  </si>
  <si>
    <t>MULTAS REGIONAL</t>
  </si>
  <si>
    <t>DESERCIÓN REGIONAL</t>
  </si>
  <si>
    <t>DESEMPEÑO REGIONAL</t>
  </si>
  <si>
    <t>COMPORTAMIENTO REGIONAL</t>
  </si>
  <si>
    <t xml:space="preserve"> MULTAS NACIONAL</t>
  </si>
  <si>
    <t xml:space="preserve">DESERCIÓN NACIONAL </t>
  </si>
  <si>
    <t>DESEMPEÑO NACIONAL</t>
  </si>
  <si>
    <t>COMPORTAMIENTO - NACIONAL</t>
  </si>
  <si>
    <t>FINAL COMPORTAMIENTO</t>
  </si>
  <si>
    <t xml:space="preserve"> NIVEL DE  MÓDULOS</t>
  </si>
  <si>
    <t>NIVEL DE PLAN FORMATIVO</t>
  </si>
  <si>
    <t xml:space="preserve"> PROPUESTA FORMATIVA</t>
  </si>
  <si>
    <t xml:space="preserve"> FINAL  METODOLOGÍA</t>
  </si>
  <si>
    <t xml:space="preserve"> FINAL IES</t>
  </si>
  <si>
    <t>FINAL TECNICA</t>
  </si>
  <si>
    <t>COMPROMISO COLOCACIÓN</t>
  </si>
  <si>
    <t>%  COLOCACIÓN</t>
  </si>
  <si>
    <t>COTIZACIONES REGIONALES</t>
  </si>
  <si>
    <t>COTIZACIONES NACIONALES</t>
  </si>
  <si>
    <t>FINAL COLOCACIÓN - CON EXPERIENCIA</t>
  </si>
  <si>
    <t>FINAL COLOCACIÓN CON CURSOS</t>
  </si>
  <si>
    <t>FINAL COLOCACIÓN SIN CURSOS</t>
  </si>
  <si>
    <t>FINAL EXPERIENCIA - NUEVOS</t>
  </si>
  <si>
    <t>FINAL TÉCNICA</t>
  </si>
  <si>
    <t>FINAL EXPERIENCIA -CON CURSOS</t>
  </si>
  <si>
    <t>DESEMPATE Nº1:MAYOR NOTA FINAL ITEM TÉCNICO</t>
  </si>
  <si>
    <t>DESEMPATE Nº2:MAYOR NOTA FINAL ITEM COMPORTAMIENTO</t>
  </si>
  <si>
    <t>DESEMPATE Nº3: MAYOR NOTA FINAL ITEM COMPROMISO DE COLOCACIÓN</t>
  </si>
  <si>
    <t>DESEMPATE Nº4 :MAYOR NOTA FINAL ITEM CRITERIO EXPERIENCIA</t>
  </si>
  <si>
    <t>DESEMPATE Nº5:MAYOR NOTA FINAL ITEM RECONOCIMIENTO DEL CURSO CON UNA IES</t>
  </si>
  <si>
    <t>DESEMPATE Nº6:PRELACIÓN OFERTA CURSO-REGIÓN-COMUNA</t>
  </si>
  <si>
    <t>Orden Selección</t>
  </si>
  <si>
    <t>Comuna</t>
  </si>
  <si>
    <t>Código PF</t>
  </si>
  <si>
    <t>Nombre Plan Formativo</t>
  </si>
  <si>
    <t xml:space="preserve">Cupos </t>
  </si>
  <si>
    <t>Modalidad</t>
  </si>
  <si>
    <t>ANTOFAGASTA</t>
  </si>
  <si>
    <t>LA SERENA</t>
  </si>
  <si>
    <t>RANCAGUA</t>
  </si>
  <si>
    <t>PUERTO MONTT</t>
  </si>
  <si>
    <t>COYHAIQUE</t>
  </si>
  <si>
    <t>PUNTA ARENAS</t>
  </si>
  <si>
    <t>PF0510</t>
  </si>
  <si>
    <t>Nº HORAS TÉCNICAS</t>
  </si>
  <si>
    <t>HORAS TRASNVERSALES</t>
  </si>
  <si>
    <t>TOTAL HORAS PROPUESTA</t>
  </si>
  <si>
    <t>PRESENCIAL/BLENDED</t>
  </si>
  <si>
    <t>FABRICACIÓN, REPARACIÓN Y MONTAJE DE ESTRUCTURAS METÁLICAS EN EL SUBSECTOR METALÚRGICO METALMECÁNICO</t>
  </si>
  <si>
    <t>Provincia</t>
  </si>
  <si>
    <t>Región</t>
  </si>
  <si>
    <t>PRESENCIAL/BLENDED/E-LEANING</t>
  </si>
  <si>
    <t>ELQUI</t>
  </si>
  <si>
    <t>TALCA</t>
  </si>
  <si>
    <t>LLANQUIHUE</t>
  </si>
  <si>
    <t>MAGALLANES</t>
  </si>
  <si>
    <t>VALPARAÍSO  </t>
  </si>
  <si>
    <t>COYHAIQUE  </t>
  </si>
  <si>
    <t>DE ANTOFAGASTA</t>
  </si>
  <si>
    <t>DE COQUIMBO</t>
  </si>
  <si>
    <t>DEL BÍOBÍO</t>
  </si>
  <si>
    <t>DE LOS LAGOS</t>
  </si>
  <si>
    <t>DE AISÉN DEL GRAL. C. IBÁÑEZ DEL CAMPO</t>
  </si>
  <si>
    <t>DE MAGALLANES Y DE LA ANTÁRTICA CHILENA</t>
  </si>
  <si>
    <t>TRANSPORTE Y LOGÍSTICA</t>
  </si>
  <si>
    <t>CONSTRUCCIÓN</t>
  </si>
  <si>
    <t>Sector</t>
  </si>
  <si>
    <t>Subsector</t>
  </si>
  <si>
    <t>LOGÍSTICA</t>
  </si>
  <si>
    <t>EDIFICACIÓN</t>
  </si>
  <si>
    <t xml:space="preserve">Nº HORAS TOTAL PROPUESTA </t>
  </si>
  <si>
    <t xml:space="preserve"> FINAL COLOCACIÓN - NUEVOS</t>
  </si>
  <si>
    <t>DESEMPATE Nº7:FECHA Y HORA DE ENVÍO</t>
  </si>
  <si>
    <t xml:space="preserve">OFERTA NO CONTINÚA EN PROCESO DE EVALUACIÓN  POR OBTENER NOTA 1,0 EN INDICADOR  “Relación entre metodología y competencia” EN ETAPA DE METODOLOGÌA EVALUACION TÉCNICA SEGÚN PUNTO 3.4.3 </t>
  </si>
  <si>
    <t xml:space="preserve">OFERTA NO CONTINÚA EN PROCESO DE EVALUACIÓN POR OBTENER NOTA 1,0 EN INDICADOR 1 EN ETAPA DE METODOLOGíA </t>
  </si>
  <si>
    <t>NO SELECCIONADA (INADMISIBLE) SEGÚN PUNTO 3.3.2 ADMISIBILIDAD POR OFERTA-CURSO-COMUNA DE LAS BASES DEL LLAMADO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</si>
</sst>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dd/mm/yy\ hh:mm"/>
    <numFmt numFmtId="165" formatCode="_ * #,##0.0_ ;_ * \-#,##0.0_ ;_ * &quot;-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80"/>
      <name val="Calibri"/>
      <family val="2"/>
    </font>
    <font>
      <sz val="11"/>
      <name val="Calibri"/>
      <family val="2"/>
    </font>
    <font>
      <b/>
      <sz val="9"/>
      <color rgb="FF00008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2" borderId="1" xfId="0" applyFont="1" applyFill="1" applyBorder="1"/>
    <xf numFmtId="0" fontId="7" fillId="0" borderId="0" xfId="0" applyFont="1" applyAlignment="1">
      <alignment vertical="center"/>
    </xf>
    <xf numFmtId="165" fontId="5" fillId="0" borderId="1" xfId="1" applyNumberFormat="1" applyFont="1" applyBorder="1"/>
    <xf numFmtId="165" fontId="5" fillId="0" borderId="1" xfId="1" applyNumberFormat="1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0" borderId="1" xfId="3" applyFont="1" applyBorder="1"/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3" fontId="5" fillId="0" borderId="1" xfId="0" applyNumberFormat="1" applyFont="1" applyBorder="1"/>
    <xf numFmtId="0" fontId="9" fillId="0" borderId="0" xfId="0" applyFont="1" applyAlignment="1">
      <alignment wrapText="1"/>
    </xf>
    <xf numFmtId="165" fontId="9" fillId="0" borderId="1" xfId="1" applyNumberFormat="1" applyFont="1" applyBorder="1"/>
    <xf numFmtId="0" fontId="4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6" fillId="0" borderId="1" xfId="3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2" xfId="2" xr:uid="{00000000-0005-0000-0000-000002000000}"/>
    <cellStyle name="Normal 2 2" xfId="4" xr:uid="{00000000-0005-0000-0000-000003000000}"/>
    <cellStyle name="Normal_Hoja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rea\Desktop\liceos%202021\REPORTE%20DE%20EVALUACION%20LICEOS%20_04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ON SIN DETALLES"/>
      <sheetName val="EVALUACION CON DETALLES"/>
      <sheetName val="EVALUACIÓN MODULOS"/>
      <sheetName val="SELECCION"/>
      <sheetName val="REVISION EVALUACION"/>
      <sheetName val="REVISION SELECCION"/>
      <sheetName val="OBSERVACIONES"/>
      <sheetName val="A"/>
      <sheetName val="B"/>
    </sheetNames>
    <sheetDataSet>
      <sheetData sheetId="0"/>
      <sheetData sheetId="1"/>
      <sheetData sheetId="2"/>
      <sheetData sheetId="3"/>
      <sheetData sheetId="4">
        <row r="1">
          <cell r="A1" t="str">
            <v>CORRELATIVO</v>
          </cell>
          <cell r="B1" t="str">
            <v>DECLARACIÓN DE EXPERIENCIA</v>
          </cell>
        </row>
        <row r="2">
          <cell r="A2">
            <v>4003</v>
          </cell>
          <cell r="B2" t="str">
            <v>SI</v>
          </cell>
        </row>
        <row r="3">
          <cell r="A3">
            <v>4003</v>
          </cell>
          <cell r="B3" t="str">
            <v>SI</v>
          </cell>
        </row>
        <row r="4">
          <cell r="A4">
            <v>4362</v>
          </cell>
          <cell r="B4" t="str">
            <v>SI</v>
          </cell>
        </row>
        <row r="5">
          <cell r="A5">
            <v>4366</v>
          </cell>
          <cell r="B5" t="str">
            <v>NO</v>
          </cell>
        </row>
        <row r="6">
          <cell r="A6">
            <v>4384</v>
          </cell>
          <cell r="B6" t="str">
            <v>NO</v>
          </cell>
        </row>
        <row r="7">
          <cell r="A7">
            <v>4517</v>
          </cell>
          <cell r="B7" t="str">
            <v>NO</v>
          </cell>
        </row>
        <row r="8">
          <cell r="A8">
            <v>4524</v>
          </cell>
          <cell r="B8" t="str">
            <v>SI</v>
          </cell>
        </row>
        <row r="9">
          <cell r="A9">
            <v>4526</v>
          </cell>
          <cell r="B9" t="str">
            <v>NO</v>
          </cell>
        </row>
        <row r="10">
          <cell r="A10">
            <v>4528</v>
          </cell>
          <cell r="B10" t="str">
            <v>NO</v>
          </cell>
        </row>
        <row r="11">
          <cell r="A11">
            <v>4530</v>
          </cell>
          <cell r="B11" t="str">
            <v>NO</v>
          </cell>
        </row>
        <row r="12">
          <cell r="A12">
            <v>4533</v>
          </cell>
          <cell r="B12" t="str">
            <v>SI</v>
          </cell>
        </row>
        <row r="13">
          <cell r="A13">
            <v>4535</v>
          </cell>
          <cell r="B13" t="str">
            <v>NO</v>
          </cell>
        </row>
        <row r="14">
          <cell r="A14">
            <v>4538</v>
          </cell>
          <cell r="B14" t="str">
            <v>NO</v>
          </cell>
        </row>
        <row r="15">
          <cell r="A15">
            <v>4542</v>
          </cell>
          <cell r="B15" t="str">
            <v>NO</v>
          </cell>
        </row>
        <row r="16">
          <cell r="A16">
            <v>4546</v>
          </cell>
          <cell r="B16" t="str">
            <v>NO</v>
          </cell>
        </row>
        <row r="17">
          <cell r="A17">
            <v>4548</v>
          </cell>
          <cell r="B17" t="str">
            <v>NO</v>
          </cell>
        </row>
        <row r="18">
          <cell r="A18">
            <v>4550</v>
          </cell>
          <cell r="B18" t="str">
            <v>SI</v>
          </cell>
        </row>
        <row r="19">
          <cell r="A19">
            <v>4551</v>
          </cell>
          <cell r="B19" t="str">
            <v>NO</v>
          </cell>
        </row>
        <row r="20">
          <cell r="A20">
            <v>4552</v>
          </cell>
          <cell r="B20" t="str">
            <v>SI</v>
          </cell>
        </row>
        <row r="21">
          <cell r="A21">
            <v>4553</v>
          </cell>
          <cell r="B21" t="str">
            <v>SI</v>
          </cell>
        </row>
        <row r="22">
          <cell r="A22">
            <v>4554</v>
          </cell>
          <cell r="B22" t="str">
            <v>NO</v>
          </cell>
        </row>
        <row r="23">
          <cell r="A23">
            <v>4555</v>
          </cell>
          <cell r="B23" t="str">
            <v>NO</v>
          </cell>
        </row>
        <row r="24">
          <cell r="A24">
            <v>4556</v>
          </cell>
          <cell r="B24" t="str">
            <v>NO</v>
          </cell>
        </row>
        <row r="25">
          <cell r="A25">
            <v>4560</v>
          </cell>
          <cell r="B25" t="str">
            <v>NO</v>
          </cell>
        </row>
        <row r="26">
          <cell r="A26">
            <v>4562</v>
          </cell>
          <cell r="B26" t="str">
            <v>NO</v>
          </cell>
        </row>
        <row r="27">
          <cell r="A27">
            <v>4563</v>
          </cell>
          <cell r="B27" t="str">
            <v>SI</v>
          </cell>
        </row>
        <row r="28">
          <cell r="A28">
            <v>4564</v>
          </cell>
          <cell r="B28" t="str">
            <v>SI</v>
          </cell>
        </row>
        <row r="29">
          <cell r="A29">
            <v>4571</v>
          </cell>
          <cell r="B29" t="str">
            <v>NO</v>
          </cell>
        </row>
        <row r="30">
          <cell r="A30">
            <v>4578</v>
          </cell>
          <cell r="B30" t="str">
            <v>NO</v>
          </cell>
        </row>
        <row r="31">
          <cell r="A31">
            <v>4579</v>
          </cell>
          <cell r="B31" t="str">
            <v>NO</v>
          </cell>
        </row>
        <row r="32">
          <cell r="A32">
            <v>4581</v>
          </cell>
          <cell r="B32" t="str">
            <v>NO</v>
          </cell>
        </row>
        <row r="33">
          <cell r="A33">
            <v>4582</v>
          </cell>
          <cell r="B33" t="str">
            <v>SI</v>
          </cell>
        </row>
        <row r="34">
          <cell r="A34">
            <v>4588</v>
          </cell>
          <cell r="B34" t="str">
            <v>SI</v>
          </cell>
        </row>
        <row r="35">
          <cell r="A35">
            <v>4590</v>
          </cell>
          <cell r="B35" t="str">
            <v>SI</v>
          </cell>
        </row>
        <row r="36">
          <cell r="A36">
            <v>4591</v>
          </cell>
          <cell r="B36" t="str">
            <v>SI</v>
          </cell>
        </row>
        <row r="37">
          <cell r="A37">
            <v>4592</v>
          </cell>
          <cell r="B37" t="str">
            <v>SI</v>
          </cell>
        </row>
        <row r="38">
          <cell r="A38">
            <v>4592</v>
          </cell>
          <cell r="B38" t="str">
            <v>SI</v>
          </cell>
        </row>
        <row r="39">
          <cell r="A39">
            <v>4595</v>
          </cell>
          <cell r="B39" t="str">
            <v>SI</v>
          </cell>
        </row>
        <row r="40">
          <cell r="A40">
            <v>4597</v>
          </cell>
          <cell r="B40" t="str">
            <v>NO</v>
          </cell>
        </row>
        <row r="41">
          <cell r="A41">
            <v>4598</v>
          </cell>
          <cell r="B41" t="str">
            <v>NO</v>
          </cell>
        </row>
        <row r="42">
          <cell r="A42">
            <v>4599</v>
          </cell>
          <cell r="B42" t="str">
            <v>SI</v>
          </cell>
        </row>
        <row r="43">
          <cell r="A43">
            <v>4603</v>
          </cell>
          <cell r="B43" t="str">
            <v>SI</v>
          </cell>
        </row>
        <row r="44">
          <cell r="A44">
            <v>4608</v>
          </cell>
          <cell r="B44" t="str">
            <v>NO</v>
          </cell>
        </row>
        <row r="45">
          <cell r="A45">
            <v>4609</v>
          </cell>
          <cell r="B45" t="str">
            <v>SI</v>
          </cell>
        </row>
        <row r="46">
          <cell r="A46">
            <v>4610</v>
          </cell>
          <cell r="B46" t="str">
            <v>NO</v>
          </cell>
        </row>
        <row r="47">
          <cell r="A47">
            <v>4612</v>
          </cell>
          <cell r="B47" t="str">
            <v>NO</v>
          </cell>
        </row>
        <row r="48">
          <cell r="A48">
            <v>4614</v>
          </cell>
          <cell r="B48" t="str">
            <v>NO</v>
          </cell>
        </row>
        <row r="49">
          <cell r="A49">
            <v>4615</v>
          </cell>
          <cell r="B49" t="str">
            <v>NO</v>
          </cell>
        </row>
        <row r="50">
          <cell r="A50">
            <v>4616</v>
          </cell>
          <cell r="B50" t="str">
            <v>NO</v>
          </cell>
        </row>
        <row r="51">
          <cell r="A51">
            <v>4617</v>
          </cell>
          <cell r="B51" t="str">
            <v>SI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50"/>
  <sheetViews>
    <sheetView workbookViewId="0">
      <selection activeCell="C6" sqref="C6"/>
    </sheetView>
  </sheetViews>
  <sheetFormatPr baseColWidth="10" defaultColWidth="8.7109375" defaultRowHeight="15" x14ac:dyDescent="0.25"/>
  <cols>
    <col min="1" max="1" width="7.140625" style="26" customWidth="1"/>
    <col min="2" max="2" width="13.28515625" bestFit="1" customWidth="1"/>
    <col min="3" max="3" width="65.140625" bestFit="1" customWidth="1"/>
    <col min="4" max="4" width="16.5703125" style="26" customWidth="1"/>
    <col min="5" max="5" width="11" style="26" customWidth="1"/>
  </cols>
  <sheetData>
    <row r="1" spans="1:156" s="2" customFormat="1" ht="36" x14ac:dyDescent="0.25">
      <c r="A1" s="4" t="s">
        <v>184</v>
      </c>
      <c r="B1" s="4" t="s">
        <v>186</v>
      </c>
      <c r="C1" s="4" t="s">
        <v>187</v>
      </c>
      <c r="D1" s="4" t="s">
        <v>185</v>
      </c>
      <c r="E1" s="4" t="s">
        <v>188</v>
      </c>
      <c r="F1" s="1" t="s">
        <v>14</v>
      </c>
      <c r="G1" s="1" t="s">
        <v>14</v>
      </c>
      <c r="H1" s="1" t="s">
        <v>14</v>
      </c>
      <c r="I1" s="1" t="s">
        <v>14</v>
      </c>
      <c r="J1" s="1" t="s">
        <v>14</v>
      </c>
      <c r="K1" s="1" t="s">
        <v>14</v>
      </c>
      <c r="L1" s="1" t="s">
        <v>14</v>
      </c>
      <c r="M1" s="1" t="s">
        <v>14</v>
      </c>
      <c r="N1" s="1" t="s">
        <v>14</v>
      </c>
      <c r="O1" s="1" t="s">
        <v>14</v>
      </c>
      <c r="P1" s="1" t="s">
        <v>14</v>
      </c>
      <c r="Q1" s="1" t="s">
        <v>14</v>
      </c>
      <c r="R1" s="1" t="s">
        <v>14</v>
      </c>
      <c r="S1" s="1" t="s">
        <v>14</v>
      </c>
      <c r="T1" s="1" t="s">
        <v>14</v>
      </c>
      <c r="U1" s="1" t="s">
        <v>14</v>
      </c>
      <c r="V1" s="1" t="s">
        <v>14</v>
      </c>
      <c r="W1" s="1" t="s">
        <v>14</v>
      </c>
      <c r="X1" s="1" t="s">
        <v>14</v>
      </c>
      <c r="Y1" s="1" t="s">
        <v>14</v>
      </c>
      <c r="Z1" s="1" t="s">
        <v>14</v>
      </c>
      <c r="AA1" s="1" t="s">
        <v>14</v>
      </c>
      <c r="AB1" s="1" t="s">
        <v>14</v>
      </c>
      <c r="AC1" s="1" t="s">
        <v>14</v>
      </c>
      <c r="AD1" s="1" t="s">
        <v>14</v>
      </c>
      <c r="AE1" s="1" t="s">
        <v>14</v>
      </c>
      <c r="AF1" s="1" t="s">
        <v>14</v>
      </c>
      <c r="AG1" s="1" t="s">
        <v>14</v>
      </c>
      <c r="AH1" s="1" t="s">
        <v>14</v>
      </c>
      <c r="AI1" s="1" t="s">
        <v>14</v>
      </c>
      <c r="AJ1" s="1" t="s">
        <v>14</v>
      </c>
      <c r="AK1" s="1" t="s">
        <v>14</v>
      </c>
      <c r="AL1" s="1" t="s">
        <v>14</v>
      </c>
      <c r="AM1" s="1" t="s">
        <v>14</v>
      </c>
      <c r="AN1" s="1" t="s">
        <v>14</v>
      </c>
      <c r="AO1" s="1" t="s">
        <v>14</v>
      </c>
      <c r="AP1" s="1" t="s">
        <v>14</v>
      </c>
      <c r="AQ1" s="1" t="s">
        <v>14</v>
      </c>
      <c r="AR1" s="1" t="s">
        <v>14</v>
      </c>
      <c r="AS1" s="1" t="s">
        <v>14</v>
      </c>
      <c r="AT1" s="1" t="s">
        <v>14</v>
      </c>
      <c r="AU1" s="1" t="s">
        <v>14</v>
      </c>
      <c r="AV1" s="1" t="s">
        <v>14</v>
      </c>
      <c r="AW1" s="1" t="s">
        <v>14</v>
      </c>
      <c r="AX1" s="1" t="s">
        <v>14</v>
      </c>
      <c r="AY1" s="1" t="s">
        <v>14</v>
      </c>
      <c r="AZ1" s="1" t="s">
        <v>14</v>
      </c>
      <c r="BA1" s="1" t="s">
        <v>14</v>
      </c>
      <c r="BB1" s="1" t="s">
        <v>14</v>
      </c>
      <c r="BC1" s="1" t="s">
        <v>14</v>
      </c>
      <c r="BD1" s="1" t="s">
        <v>14</v>
      </c>
      <c r="BE1" s="1" t="s">
        <v>14</v>
      </c>
      <c r="BF1" s="1" t="s">
        <v>14</v>
      </c>
      <c r="BG1" s="1" t="s">
        <v>14</v>
      </c>
      <c r="BH1" s="1" t="s">
        <v>14</v>
      </c>
      <c r="BI1" s="1" t="s">
        <v>14</v>
      </c>
      <c r="BJ1" s="1" t="s">
        <v>14</v>
      </c>
      <c r="BK1" s="1" t="s">
        <v>14</v>
      </c>
      <c r="BL1" s="1" t="s">
        <v>14</v>
      </c>
      <c r="BM1" s="1" t="s">
        <v>14</v>
      </c>
      <c r="BN1" s="1" t="s">
        <v>14</v>
      </c>
      <c r="BO1" s="1" t="s">
        <v>14</v>
      </c>
      <c r="BP1" s="1" t="s">
        <v>14</v>
      </c>
      <c r="BQ1" s="1" t="s">
        <v>14</v>
      </c>
      <c r="BR1" s="1" t="s">
        <v>14</v>
      </c>
      <c r="BS1" s="1" t="s">
        <v>14</v>
      </c>
      <c r="BT1" s="1" t="s">
        <v>14</v>
      </c>
      <c r="BU1" s="1" t="s">
        <v>14</v>
      </c>
      <c r="BV1" s="1" t="s">
        <v>14</v>
      </c>
      <c r="BW1" s="1" t="s">
        <v>14</v>
      </c>
      <c r="BX1" s="1" t="s">
        <v>14</v>
      </c>
      <c r="BY1" s="1" t="s">
        <v>14</v>
      </c>
      <c r="BZ1" s="1" t="s">
        <v>14</v>
      </c>
      <c r="CA1" s="1" t="s">
        <v>14</v>
      </c>
      <c r="CB1" s="1" t="s">
        <v>14</v>
      </c>
      <c r="CC1" s="1" t="s">
        <v>14</v>
      </c>
      <c r="CD1" s="1" t="s">
        <v>14</v>
      </c>
      <c r="CE1" s="1" t="s">
        <v>14</v>
      </c>
      <c r="CF1" s="1" t="s">
        <v>14</v>
      </c>
      <c r="CG1" s="1" t="s">
        <v>14</v>
      </c>
      <c r="CH1" s="1" t="s">
        <v>14</v>
      </c>
      <c r="CI1" s="1" t="s">
        <v>14</v>
      </c>
      <c r="CJ1" s="1" t="s">
        <v>14</v>
      </c>
      <c r="CK1" s="1" t="s">
        <v>14</v>
      </c>
      <c r="CL1" s="1" t="s">
        <v>14</v>
      </c>
      <c r="CM1" s="1" t="s">
        <v>14</v>
      </c>
      <c r="CN1" s="1" t="s">
        <v>14</v>
      </c>
      <c r="CO1" s="1" t="s">
        <v>14</v>
      </c>
      <c r="CP1" s="1" t="s">
        <v>14</v>
      </c>
      <c r="CQ1" s="1" t="s">
        <v>14</v>
      </c>
      <c r="CR1" s="1" t="s">
        <v>14</v>
      </c>
      <c r="CS1" s="1" t="s">
        <v>14</v>
      </c>
      <c r="CT1" s="1" t="s">
        <v>14</v>
      </c>
      <c r="CU1" s="1" t="s">
        <v>14</v>
      </c>
      <c r="CV1" s="1" t="s">
        <v>14</v>
      </c>
      <c r="CW1" s="1" t="s">
        <v>14</v>
      </c>
      <c r="CX1" s="1" t="s">
        <v>14</v>
      </c>
      <c r="CY1" s="1" t="s">
        <v>14</v>
      </c>
      <c r="CZ1" s="1" t="s">
        <v>14</v>
      </c>
      <c r="DA1" s="1" t="s">
        <v>14</v>
      </c>
      <c r="DB1" s="1" t="s">
        <v>14</v>
      </c>
      <c r="DC1" s="1" t="s">
        <v>14</v>
      </c>
      <c r="DD1" s="1" t="s">
        <v>14</v>
      </c>
      <c r="DE1" s="1" t="s">
        <v>14</v>
      </c>
      <c r="DF1" s="1" t="s">
        <v>14</v>
      </c>
      <c r="DG1" s="1" t="s">
        <v>14</v>
      </c>
      <c r="DH1" s="1" t="s">
        <v>14</v>
      </c>
      <c r="DI1" s="1" t="s">
        <v>14</v>
      </c>
      <c r="DJ1" s="1" t="s">
        <v>14</v>
      </c>
      <c r="DK1" s="1" t="s">
        <v>14</v>
      </c>
      <c r="DL1" s="1" t="s">
        <v>14</v>
      </c>
      <c r="DM1" s="1" t="s">
        <v>14</v>
      </c>
      <c r="DN1" s="1" t="s">
        <v>14</v>
      </c>
      <c r="DO1" s="1" t="s">
        <v>14</v>
      </c>
      <c r="DP1" s="1" t="s">
        <v>14</v>
      </c>
      <c r="DQ1" s="1" t="s">
        <v>14</v>
      </c>
      <c r="DR1" s="1" t="s">
        <v>14</v>
      </c>
      <c r="DS1" s="1" t="s">
        <v>14</v>
      </c>
      <c r="DT1" s="1" t="s">
        <v>14</v>
      </c>
      <c r="DU1" s="1" t="s">
        <v>14</v>
      </c>
      <c r="DV1" s="1" t="s">
        <v>14</v>
      </c>
      <c r="DW1" s="1" t="s">
        <v>14</v>
      </c>
      <c r="DX1" s="1" t="s">
        <v>14</v>
      </c>
      <c r="DY1" s="1" t="s">
        <v>14</v>
      </c>
      <c r="DZ1" s="1" t="s">
        <v>14</v>
      </c>
      <c r="EA1" s="1" t="s">
        <v>14</v>
      </c>
      <c r="EB1" s="1" t="s">
        <v>14</v>
      </c>
      <c r="EC1" s="1" t="s">
        <v>14</v>
      </c>
      <c r="ED1" s="1" t="s">
        <v>14</v>
      </c>
      <c r="EE1" s="1" t="s">
        <v>14</v>
      </c>
      <c r="EF1" s="1" t="s">
        <v>14</v>
      </c>
      <c r="EG1" s="1" t="s">
        <v>14</v>
      </c>
      <c r="EH1" s="1" t="s">
        <v>14</v>
      </c>
      <c r="EI1" s="1" t="s">
        <v>14</v>
      </c>
      <c r="EJ1" s="1" t="s">
        <v>14</v>
      </c>
      <c r="EK1" s="1" t="s">
        <v>14</v>
      </c>
      <c r="EL1" s="1" t="s">
        <v>14</v>
      </c>
      <c r="EM1" s="1" t="s">
        <v>14</v>
      </c>
      <c r="EN1" s="1" t="s">
        <v>14</v>
      </c>
      <c r="EO1" s="1" t="s">
        <v>14</v>
      </c>
      <c r="EP1" s="1" t="s">
        <v>14</v>
      </c>
      <c r="EQ1" s="1" t="s">
        <v>14</v>
      </c>
      <c r="ER1" s="1" t="s">
        <v>14</v>
      </c>
      <c r="ES1" s="1" t="s">
        <v>14</v>
      </c>
      <c r="ET1" s="1" t="s">
        <v>14</v>
      </c>
      <c r="EU1" s="1" t="s">
        <v>14</v>
      </c>
      <c r="EV1" s="1" t="s">
        <v>14</v>
      </c>
      <c r="EW1" s="1" t="s">
        <v>14</v>
      </c>
      <c r="EX1" s="1" t="s">
        <v>14</v>
      </c>
      <c r="EY1" s="1" t="s">
        <v>14</v>
      </c>
      <c r="EZ1" s="1" t="s">
        <v>14</v>
      </c>
    </row>
    <row r="2" spans="1:156" x14ac:dyDescent="0.25">
      <c r="A2" s="25">
        <v>1</v>
      </c>
      <c r="B2" s="25" t="s">
        <v>15</v>
      </c>
      <c r="C2" s="3" t="s">
        <v>17</v>
      </c>
      <c r="D2" s="25" t="s">
        <v>26</v>
      </c>
      <c r="E2" s="25" t="s">
        <v>28</v>
      </c>
      <c r="CR2" t="s">
        <v>14</v>
      </c>
      <c r="CS2" t="s">
        <v>14</v>
      </c>
      <c r="DJ2" t="s">
        <v>14</v>
      </c>
      <c r="DK2" t="s">
        <v>14</v>
      </c>
      <c r="DP2" t="s">
        <v>14</v>
      </c>
      <c r="DQ2" t="s">
        <v>14</v>
      </c>
      <c r="DR2" t="s">
        <v>14</v>
      </c>
      <c r="DS2" t="s">
        <v>14</v>
      </c>
      <c r="DV2" t="s">
        <v>14</v>
      </c>
      <c r="DW2" t="s">
        <v>14</v>
      </c>
      <c r="DX2" t="s">
        <v>14</v>
      </c>
      <c r="DY2" t="s">
        <v>14</v>
      </c>
      <c r="EB2" t="s">
        <v>14</v>
      </c>
      <c r="EC2" t="s">
        <v>14</v>
      </c>
      <c r="ED2" t="s">
        <v>14</v>
      </c>
      <c r="EE2" t="s">
        <v>14</v>
      </c>
      <c r="EF2" t="s">
        <v>14</v>
      </c>
      <c r="EG2" t="s">
        <v>14</v>
      </c>
      <c r="EH2" t="s">
        <v>14</v>
      </c>
      <c r="EI2" t="s">
        <v>14</v>
      </c>
      <c r="EM2" t="s">
        <v>14</v>
      </c>
      <c r="EN2" t="s">
        <v>14</v>
      </c>
      <c r="EQ2" t="s">
        <v>14</v>
      </c>
      <c r="ER2" t="s">
        <v>14</v>
      </c>
      <c r="EU2" t="s">
        <v>14</v>
      </c>
      <c r="EV2" t="s">
        <v>14</v>
      </c>
      <c r="EY2" t="s">
        <v>14</v>
      </c>
      <c r="EZ2" t="s">
        <v>14</v>
      </c>
    </row>
    <row r="3" spans="1:156" x14ac:dyDescent="0.25">
      <c r="A3" s="25">
        <v>2</v>
      </c>
      <c r="B3" s="25" t="s">
        <v>32</v>
      </c>
      <c r="C3" s="3" t="s">
        <v>34</v>
      </c>
      <c r="D3" s="25" t="s">
        <v>26</v>
      </c>
      <c r="E3" s="25" t="s">
        <v>28</v>
      </c>
      <c r="CR3" t="s">
        <v>14</v>
      </c>
      <c r="CS3" t="s">
        <v>14</v>
      </c>
      <c r="DJ3" t="s">
        <v>14</v>
      </c>
      <c r="DK3" t="s">
        <v>14</v>
      </c>
      <c r="DP3" t="s">
        <v>14</v>
      </c>
      <c r="DQ3" t="s">
        <v>14</v>
      </c>
      <c r="DR3" t="s">
        <v>14</v>
      </c>
      <c r="DS3" t="s">
        <v>14</v>
      </c>
      <c r="DV3" t="s">
        <v>14</v>
      </c>
      <c r="DW3" t="s">
        <v>14</v>
      </c>
      <c r="DX3" t="s">
        <v>14</v>
      </c>
      <c r="DY3" t="s">
        <v>14</v>
      </c>
      <c r="EB3" t="s">
        <v>14</v>
      </c>
      <c r="EC3" t="s">
        <v>14</v>
      </c>
      <c r="ED3" t="s">
        <v>14</v>
      </c>
      <c r="EE3" t="s">
        <v>14</v>
      </c>
      <c r="EF3" t="s">
        <v>14</v>
      </c>
      <c r="EG3" t="s">
        <v>14</v>
      </c>
      <c r="EH3" t="s">
        <v>14</v>
      </c>
      <c r="EI3" t="s">
        <v>14</v>
      </c>
      <c r="EM3" t="s">
        <v>14</v>
      </c>
      <c r="EN3" t="s">
        <v>14</v>
      </c>
      <c r="EQ3" t="s">
        <v>14</v>
      </c>
      <c r="ER3" t="s">
        <v>14</v>
      </c>
      <c r="EU3" t="s">
        <v>14</v>
      </c>
      <c r="EV3" t="s">
        <v>14</v>
      </c>
      <c r="EY3" t="s">
        <v>14</v>
      </c>
      <c r="EZ3" t="s">
        <v>14</v>
      </c>
    </row>
    <row r="4" spans="1:156" x14ac:dyDescent="0.25">
      <c r="A4" s="25">
        <v>3</v>
      </c>
      <c r="B4" s="25" t="s">
        <v>39</v>
      </c>
      <c r="C4" s="3" t="s">
        <v>41</v>
      </c>
      <c r="D4" s="25" t="s">
        <v>26</v>
      </c>
      <c r="E4" s="25" t="s">
        <v>28</v>
      </c>
      <c r="CR4" t="s">
        <v>14</v>
      </c>
      <c r="CS4" t="s">
        <v>14</v>
      </c>
      <c r="DJ4" t="s">
        <v>14</v>
      </c>
      <c r="DK4" t="s">
        <v>14</v>
      </c>
      <c r="DP4" t="s">
        <v>14</v>
      </c>
      <c r="DQ4" t="s">
        <v>14</v>
      </c>
      <c r="DR4" t="s">
        <v>14</v>
      </c>
      <c r="DS4" t="s">
        <v>14</v>
      </c>
      <c r="DV4" t="s">
        <v>14</v>
      </c>
      <c r="DW4" t="s">
        <v>14</v>
      </c>
      <c r="DX4" t="s">
        <v>14</v>
      </c>
      <c r="DY4" t="s">
        <v>14</v>
      </c>
      <c r="EB4" t="s">
        <v>14</v>
      </c>
      <c r="EC4" t="s">
        <v>14</v>
      </c>
      <c r="ED4" t="s">
        <v>14</v>
      </c>
      <c r="EE4" t="s">
        <v>14</v>
      </c>
      <c r="EF4" t="s">
        <v>14</v>
      </c>
      <c r="EG4" t="s">
        <v>14</v>
      </c>
      <c r="EH4" t="s">
        <v>14</v>
      </c>
      <c r="EI4" t="s">
        <v>14</v>
      </c>
      <c r="EM4" t="s">
        <v>14</v>
      </c>
      <c r="EN4" t="s">
        <v>14</v>
      </c>
      <c r="EQ4" t="s">
        <v>14</v>
      </c>
      <c r="ER4" t="s">
        <v>14</v>
      </c>
      <c r="EU4" t="s">
        <v>14</v>
      </c>
      <c r="EV4" t="s">
        <v>14</v>
      </c>
      <c r="EY4" t="s">
        <v>14</v>
      </c>
      <c r="EZ4" t="s">
        <v>14</v>
      </c>
    </row>
    <row r="5" spans="1:156" x14ac:dyDescent="0.25">
      <c r="A5" s="25">
        <v>4</v>
      </c>
      <c r="B5" s="25" t="s">
        <v>47</v>
      </c>
      <c r="C5" s="3" t="s">
        <v>49</v>
      </c>
      <c r="D5" s="25" t="s">
        <v>26</v>
      </c>
      <c r="E5" s="25" t="s">
        <v>28</v>
      </c>
      <c r="DJ5" t="s">
        <v>14</v>
      </c>
      <c r="DK5" t="s">
        <v>14</v>
      </c>
      <c r="DP5" t="s">
        <v>14</v>
      </c>
      <c r="DQ5" t="s">
        <v>14</v>
      </c>
      <c r="DT5" t="s">
        <v>14</v>
      </c>
      <c r="DU5" t="s">
        <v>14</v>
      </c>
      <c r="DV5" t="s">
        <v>14</v>
      </c>
      <c r="DW5" t="s">
        <v>14</v>
      </c>
      <c r="DX5" t="s">
        <v>14</v>
      </c>
      <c r="DY5" t="s">
        <v>14</v>
      </c>
      <c r="EB5" t="s">
        <v>14</v>
      </c>
      <c r="EC5" t="s">
        <v>14</v>
      </c>
      <c r="ED5" t="s">
        <v>14</v>
      </c>
      <c r="EE5" t="s">
        <v>14</v>
      </c>
      <c r="EF5" t="s">
        <v>14</v>
      </c>
      <c r="ES5" t="s">
        <v>14</v>
      </c>
      <c r="ET5" t="s">
        <v>14</v>
      </c>
      <c r="EW5" t="s">
        <v>14</v>
      </c>
      <c r="EX5" t="s">
        <v>14</v>
      </c>
      <c r="EY5" t="s">
        <v>14</v>
      </c>
      <c r="EZ5" t="s">
        <v>14</v>
      </c>
    </row>
    <row r="6" spans="1:156" x14ac:dyDescent="0.25">
      <c r="A6" s="25">
        <v>5</v>
      </c>
      <c r="B6" s="25" t="s">
        <v>54</v>
      </c>
      <c r="C6" s="3" t="s">
        <v>56</v>
      </c>
      <c r="D6" s="25" t="s">
        <v>26</v>
      </c>
      <c r="E6" s="25" t="s">
        <v>28</v>
      </c>
      <c r="DJ6" t="s">
        <v>14</v>
      </c>
      <c r="DK6" t="s">
        <v>14</v>
      </c>
      <c r="DP6" t="s">
        <v>14</v>
      </c>
      <c r="DQ6" t="s">
        <v>14</v>
      </c>
      <c r="DT6" t="s">
        <v>14</v>
      </c>
      <c r="DU6" t="s">
        <v>14</v>
      </c>
      <c r="DV6" t="s">
        <v>14</v>
      </c>
      <c r="DW6" t="s">
        <v>14</v>
      </c>
      <c r="DX6" t="s">
        <v>14</v>
      </c>
      <c r="DY6" t="s">
        <v>14</v>
      </c>
      <c r="EB6" t="s">
        <v>14</v>
      </c>
      <c r="EC6" t="s">
        <v>14</v>
      </c>
      <c r="ED6" t="s">
        <v>14</v>
      </c>
      <c r="EE6" t="s">
        <v>14</v>
      </c>
      <c r="EF6" t="s">
        <v>14</v>
      </c>
      <c r="ES6" t="s">
        <v>14</v>
      </c>
      <c r="ET6" t="s">
        <v>14</v>
      </c>
      <c r="EW6" t="s">
        <v>14</v>
      </c>
      <c r="EX6" t="s">
        <v>14</v>
      </c>
      <c r="EY6" t="s">
        <v>14</v>
      </c>
      <c r="EZ6" t="s">
        <v>14</v>
      </c>
    </row>
    <row r="7" spans="1:156" x14ac:dyDescent="0.25">
      <c r="A7" s="25">
        <v>6</v>
      </c>
      <c r="B7" s="25" t="s">
        <v>61</v>
      </c>
      <c r="C7" s="3" t="s">
        <v>189</v>
      </c>
      <c r="D7" s="25" t="s">
        <v>26</v>
      </c>
      <c r="E7" s="25" t="s">
        <v>28</v>
      </c>
      <c r="DJ7" t="s">
        <v>14</v>
      </c>
      <c r="DK7" t="s">
        <v>14</v>
      </c>
      <c r="DP7" t="s">
        <v>14</v>
      </c>
      <c r="DQ7" t="s">
        <v>14</v>
      </c>
      <c r="DT7" t="s">
        <v>14</v>
      </c>
      <c r="DU7" t="s">
        <v>14</v>
      </c>
      <c r="DV7" t="s">
        <v>14</v>
      </c>
      <c r="DW7" t="s">
        <v>14</v>
      </c>
      <c r="DX7" t="s">
        <v>14</v>
      </c>
      <c r="DY7" t="s">
        <v>14</v>
      </c>
      <c r="EB7" t="s">
        <v>14</v>
      </c>
      <c r="EC7" t="s">
        <v>14</v>
      </c>
      <c r="ED7" t="s">
        <v>14</v>
      </c>
      <c r="EE7" t="s">
        <v>14</v>
      </c>
      <c r="EF7" t="s">
        <v>14</v>
      </c>
      <c r="ES7" t="s">
        <v>14</v>
      </c>
      <c r="ET7" t="s">
        <v>14</v>
      </c>
      <c r="EW7" t="s">
        <v>14</v>
      </c>
      <c r="EX7" t="s">
        <v>14</v>
      </c>
      <c r="EY7" t="s">
        <v>14</v>
      </c>
      <c r="EZ7" t="s">
        <v>14</v>
      </c>
    </row>
    <row r="8" spans="1:156" x14ac:dyDescent="0.25">
      <c r="A8" s="25">
        <v>7</v>
      </c>
      <c r="B8" s="25" t="s">
        <v>72</v>
      </c>
      <c r="C8" s="3" t="s">
        <v>74</v>
      </c>
      <c r="D8" s="25" t="s">
        <v>26</v>
      </c>
      <c r="E8" s="25" t="s">
        <v>28</v>
      </c>
      <c r="BC8" t="s">
        <v>14</v>
      </c>
      <c r="CL8" t="s">
        <v>14</v>
      </c>
      <c r="CM8" t="s">
        <v>14</v>
      </c>
      <c r="CN8" t="s">
        <v>14</v>
      </c>
      <c r="CO8" t="s">
        <v>14</v>
      </c>
      <c r="CP8" t="s">
        <v>14</v>
      </c>
      <c r="CQ8" t="s">
        <v>14</v>
      </c>
      <c r="CR8" t="s">
        <v>14</v>
      </c>
      <c r="CS8" t="s">
        <v>14</v>
      </c>
      <c r="DN8" t="s">
        <v>14</v>
      </c>
      <c r="DO8" t="s">
        <v>14</v>
      </c>
      <c r="DP8" t="s">
        <v>14</v>
      </c>
      <c r="DQ8" t="s">
        <v>14</v>
      </c>
      <c r="DT8" t="s">
        <v>14</v>
      </c>
      <c r="DU8" t="s">
        <v>14</v>
      </c>
      <c r="DV8" t="s">
        <v>14</v>
      </c>
      <c r="DW8" t="s">
        <v>14</v>
      </c>
      <c r="DX8" t="s">
        <v>14</v>
      </c>
      <c r="DY8" t="s">
        <v>14</v>
      </c>
      <c r="EB8" t="s">
        <v>14</v>
      </c>
      <c r="EC8" t="s">
        <v>14</v>
      </c>
      <c r="ED8" t="s">
        <v>14</v>
      </c>
      <c r="EE8" t="s">
        <v>14</v>
      </c>
      <c r="EF8" t="s">
        <v>14</v>
      </c>
      <c r="EJ8" t="s">
        <v>14</v>
      </c>
      <c r="EL8" t="s">
        <v>14</v>
      </c>
      <c r="EO8" t="s">
        <v>14</v>
      </c>
      <c r="EP8" t="s">
        <v>14</v>
      </c>
      <c r="EQ8" t="s">
        <v>14</v>
      </c>
      <c r="ER8" t="s">
        <v>14</v>
      </c>
      <c r="EU8" t="s">
        <v>14</v>
      </c>
      <c r="EV8" t="s">
        <v>14</v>
      </c>
      <c r="EY8" t="s">
        <v>14</v>
      </c>
      <c r="EZ8" t="s">
        <v>14</v>
      </c>
    </row>
    <row r="9" spans="1:156" x14ac:dyDescent="0.25">
      <c r="A9" s="25">
        <v>8</v>
      </c>
      <c r="B9" s="25" t="s">
        <v>79</v>
      </c>
      <c r="C9" s="3" t="s">
        <v>81</v>
      </c>
      <c r="D9" s="25" t="s">
        <v>26</v>
      </c>
      <c r="E9" s="25" t="s">
        <v>28</v>
      </c>
      <c r="DJ9" t="s">
        <v>14</v>
      </c>
      <c r="DK9" t="s">
        <v>14</v>
      </c>
      <c r="DP9" t="s">
        <v>14</v>
      </c>
      <c r="DQ9" t="s">
        <v>14</v>
      </c>
      <c r="DT9" t="s">
        <v>14</v>
      </c>
      <c r="DU9" t="s">
        <v>14</v>
      </c>
      <c r="DV9" t="s">
        <v>14</v>
      </c>
      <c r="DW9" t="s">
        <v>14</v>
      </c>
      <c r="DX9" t="s">
        <v>14</v>
      </c>
      <c r="DY9" t="s">
        <v>14</v>
      </c>
      <c r="EB9" t="s">
        <v>14</v>
      </c>
      <c r="EC9" t="s">
        <v>14</v>
      </c>
      <c r="ED9" t="s">
        <v>14</v>
      </c>
      <c r="EE9" t="s">
        <v>14</v>
      </c>
      <c r="EF9" t="s">
        <v>14</v>
      </c>
      <c r="ES9" t="s">
        <v>14</v>
      </c>
      <c r="ET9" t="s">
        <v>14</v>
      </c>
      <c r="EW9" t="s">
        <v>14</v>
      </c>
      <c r="EX9" t="s">
        <v>14</v>
      </c>
      <c r="EY9" t="s">
        <v>14</v>
      </c>
      <c r="EZ9" t="s">
        <v>14</v>
      </c>
    </row>
    <row r="10" spans="1:156" x14ac:dyDescent="0.25">
      <c r="A10" s="25">
        <v>9</v>
      </c>
      <c r="B10" s="25" t="s">
        <v>83</v>
      </c>
      <c r="C10" s="3" t="s">
        <v>85</v>
      </c>
      <c r="D10" s="25" t="s">
        <v>26</v>
      </c>
      <c r="E10" s="25" t="s">
        <v>28</v>
      </c>
      <c r="DJ10" t="s">
        <v>14</v>
      </c>
      <c r="DK10" t="s">
        <v>14</v>
      </c>
      <c r="DP10" t="s">
        <v>14</v>
      </c>
      <c r="DQ10" t="s">
        <v>14</v>
      </c>
      <c r="DT10" t="s">
        <v>14</v>
      </c>
      <c r="DU10" t="s">
        <v>14</v>
      </c>
      <c r="DV10" t="s">
        <v>14</v>
      </c>
      <c r="DW10" t="s">
        <v>14</v>
      </c>
      <c r="DX10" t="s">
        <v>14</v>
      </c>
      <c r="DY10" t="s">
        <v>14</v>
      </c>
      <c r="EB10" t="s">
        <v>14</v>
      </c>
      <c r="EC10" t="s">
        <v>14</v>
      </c>
      <c r="ED10" t="s">
        <v>14</v>
      </c>
      <c r="EE10" t="s">
        <v>14</v>
      </c>
      <c r="EF10" t="s">
        <v>14</v>
      </c>
      <c r="ES10" t="s">
        <v>14</v>
      </c>
      <c r="ET10" t="s">
        <v>14</v>
      </c>
      <c r="EW10" t="s">
        <v>14</v>
      </c>
      <c r="EX10" t="s">
        <v>14</v>
      </c>
      <c r="EY10" t="s">
        <v>14</v>
      </c>
      <c r="EZ10" t="s">
        <v>14</v>
      </c>
    </row>
    <row r="11" spans="1:156" x14ac:dyDescent="0.25">
      <c r="A11" s="25">
        <v>10</v>
      </c>
      <c r="B11" s="25" t="s">
        <v>99</v>
      </c>
      <c r="C11" s="3" t="s">
        <v>101</v>
      </c>
      <c r="D11" s="25" t="s">
        <v>26</v>
      </c>
      <c r="E11" s="25" t="s">
        <v>28</v>
      </c>
      <c r="DJ11" t="s">
        <v>14</v>
      </c>
      <c r="DK11" t="s">
        <v>14</v>
      </c>
      <c r="DP11" t="s">
        <v>14</v>
      </c>
      <c r="DQ11" t="s">
        <v>14</v>
      </c>
      <c r="DT11" t="s">
        <v>14</v>
      </c>
      <c r="DU11" t="s">
        <v>14</v>
      </c>
      <c r="DV11" t="s">
        <v>14</v>
      </c>
      <c r="DW11" t="s">
        <v>14</v>
      </c>
      <c r="DX11" t="s">
        <v>14</v>
      </c>
      <c r="DY11" t="s">
        <v>14</v>
      </c>
      <c r="EB11" t="s">
        <v>14</v>
      </c>
      <c r="EC11" t="s">
        <v>14</v>
      </c>
      <c r="ED11" t="s">
        <v>14</v>
      </c>
      <c r="EE11" t="s">
        <v>14</v>
      </c>
      <c r="EF11" t="s">
        <v>14</v>
      </c>
      <c r="ES11" t="s">
        <v>14</v>
      </c>
      <c r="ET11" t="s">
        <v>14</v>
      </c>
      <c r="EW11" t="s">
        <v>14</v>
      </c>
      <c r="EX11" t="s">
        <v>14</v>
      </c>
      <c r="EY11" t="s">
        <v>14</v>
      </c>
      <c r="EZ11" t="s">
        <v>14</v>
      </c>
    </row>
    <row r="12" spans="1:156" x14ac:dyDescent="0.25">
      <c r="A12" s="25">
        <v>11</v>
      </c>
      <c r="B12" s="25" t="s">
        <v>106</v>
      </c>
      <c r="C12" s="3" t="s">
        <v>108</v>
      </c>
      <c r="D12" s="25" t="s">
        <v>26</v>
      </c>
      <c r="E12" s="25" t="s">
        <v>28</v>
      </c>
      <c r="BC12" t="s">
        <v>14</v>
      </c>
      <c r="CL12" t="s">
        <v>14</v>
      </c>
      <c r="CM12" t="s">
        <v>14</v>
      </c>
      <c r="CN12" t="s">
        <v>14</v>
      </c>
      <c r="CO12" t="s">
        <v>14</v>
      </c>
      <c r="CP12" t="s">
        <v>14</v>
      </c>
      <c r="CQ12" t="s">
        <v>14</v>
      </c>
      <c r="CR12" t="s">
        <v>14</v>
      </c>
      <c r="CS12" t="s">
        <v>14</v>
      </c>
      <c r="DN12" t="s">
        <v>14</v>
      </c>
      <c r="DO12" t="s">
        <v>14</v>
      </c>
      <c r="DP12" t="s">
        <v>14</v>
      </c>
      <c r="DQ12" t="s">
        <v>14</v>
      </c>
      <c r="DT12" t="s">
        <v>14</v>
      </c>
      <c r="DU12" t="s">
        <v>14</v>
      </c>
      <c r="DV12" t="s">
        <v>14</v>
      </c>
      <c r="DW12" t="s">
        <v>14</v>
      </c>
      <c r="DX12" t="s">
        <v>14</v>
      </c>
      <c r="DY12" t="s">
        <v>14</v>
      </c>
      <c r="EB12" t="s">
        <v>14</v>
      </c>
      <c r="EC12" t="s">
        <v>14</v>
      </c>
      <c r="ED12" t="s">
        <v>14</v>
      </c>
      <c r="EE12" t="s">
        <v>14</v>
      </c>
      <c r="EF12" t="s">
        <v>14</v>
      </c>
      <c r="EJ12" t="s">
        <v>14</v>
      </c>
      <c r="EL12" t="s">
        <v>14</v>
      </c>
      <c r="EO12" t="s">
        <v>14</v>
      </c>
      <c r="EP12" t="s">
        <v>14</v>
      </c>
      <c r="EQ12" t="s">
        <v>14</v>
      </c>
      <c r="ER12" t="s">
        <v>14</v>
      </c>
      <c r="EU12" t="s">
        <v>14</v>
      </c>
      <c r="EV12" t="s">
        <v>14</v>
      </c>
      <c r="EY12" t="s">
        <v>14</v>
      </c>
      <c r="EZ12" t="s">
        <v>14</v>
      </c>
    </row>
    <row r="13" spans="1:156" x14ac:dyDescent="0.25">
      <c r="A13" s="25">
        <v>12</v>
      </c>
      <c r="B13" s="25" t="s">
        <v>119</v>
      </c>
      <c r="C13" s="3" t="s">
        <v>121</v>
      </c>
      <c r="D13" s="25" t="s">
        <v>26</v>
      </c>
      <c r="E13" s="25" t="s">
        <v>28</v>
      </c>
      <c r="DJ13" t="s">
        <v>14</v>
      </c>
      <c r="DK13" t="s">
        <v>14</v>
      </c>
      <c r="DP13" t="s">
        <v>14</v>
      </c>
      <c r="DQ13" t="s">
        <v>14</v>
      </c>
      <c r="DT13" t="s">
        <v>14</v>
      </c>
      <c r="DU13" t="s">
        <v>14</v>
      </c>
      <c r="DV13" t="s">
        <v>14</v>
      </c>
      <c r="DW13" t="s">
        <v>14</v>
      </c>
      <c r="DX13" t="s">
        <v>14</v>
      </c>
      <c r="DY13" t="s">
        <v>14</v>
      </c>
      <c r="EB13" t="s">
        <v>14</v>
      </c>
      <c r="EC13" t="s">
        <v>14</v>
      </c>
      <c r="ED13" t="s">
        <v>14</v>
      </c>
      <c r="EE13" t="s">
        <v>14</v>
      </c>
      <c r="EF13" t="s">
        <v>14</v>
      </c>
      <c r="ES13" t="s">
        <v>14</v>
      </c>
      <c r="ET13" t="s">
        <v>14</v>
      </c>
      <c r="EW13" t="s">
        <v>14</v>
      </c>
      <c r="EX13" t="s">
        <v>14</v>
      </c>
      <c r="EY13" t="s">
        <v>14</v>
      </c>
      <c r="EZ13" t="s">
        <v>14</v>
      </c>
    </row>
    <row r="14" spans="1:156" x14ac:dyDescent="0.25">
      <c r="A14" s="25">
        <v>13</v>
      </c>
      <c r="B14" s="25" t="s">
        <v>124</v>
      </c>
      <c r="C14" s="3" t="s">
        <v>126</v>
      </c>
      <c r="D14" s="25" t="s">
        <v>26</v>
      </c>
      <c r="E14" s="25" t="s">
        <v>28</v>
      </c>
      <c r="DJ14" t="s">
        <v>14</v>
      </c>
      <c r="DK14" t="s">
        <v>14</v>
      </c>
      <c r="DP14" t="s">
        <v>14</v>
      </c>
      <c r="DQ14" t="s">
        <v>14</v>
      </c>
      <c r="DT14" t="s">
        <v>14</v>
      </c>
      <c r="DU14" t="s">
        <v>14</v>
      </c>
      <c r="DV14" t="s">
        <v>14</v>
      </c>
      <c r="DW14" t="s">
        <v>14</v>
      </c>
      <c r="DX14" t="s">
        <v>14</v>
      </c>
      <c r="DY14" t="s">
        <v>14</v>
      </c>
      <c r="EB14" t="s">
        <v>14</v>
      </c>
      <c r="EC14" t="s">
        <v>14</v>
      </c>
      <c r="ED14" t="s">
        <v>14</v>
      </c>
      <c r="EE14" t="s">
        <v>14</v>
      </c>
      <c r="EF14" t="s">
        <v>14</v>
      </c>
      <c r="ES14" t="s">
        <v>14</v>
      </c>
      <c r="ET14" t="s">
        <v>14</v>
      </c>
      <c r="EW14" t="s">
        <v>14</v>
      </c>
      <c r="EX14" t="s">
        <v>14</v>
      </c>
      <c r="EY14" t="s">
        <v>14</v>
      </c>
      <c r="EZ14" t="s">
        <v>14</v>
      </c>
    </row>
    <row r="15" spans="1:156" x14ac:dyDescent="0.25">
      <c r="A15" s="25">
        <v>14</v>
      </c>
      <c r="B15" s="25" t="s">
        <v>152</v>
      </c>
      <c r="C15" s="3" t="s">
        <v>154</v>
      </c>
      <c r="D15" s="25" t="s">
        <v>26</v>
      </c>
      <c r="E15" s="25" t="s">
        <v>28</v>
      </c>
      <c r="DJ15" t="s">
        <v>14</v>
      </c>
      <c r="DK15" t="s">
        <v>14</v>
      </c>
      <c r="DP15" t="s">
        <v>14</v>
      </c>
      <c r="DQ15" t="s">
        <v>14</v>
      </c>
      <c r="DT15" t="s">
        <v>14</v>
      </c>
      <c r="DU15" t="s">
        <v>14</v>
      </c>
      <c r="DV15" t="s">
        <v>14</v>
      </c>
      <c r="DW15" t="s">
        <v>14</v>
      </c>
      <c r="DX15" t="s">
        <v>14</v>
      </c>
      <c r="DY15" t="s">
        <v>14</v>
      </c>
      <c r="EB15" t="s">
        <v>14</v>
      </c>
      <c r="EC15" t="s">
        <v>14</v>
      </c>
      <c r="ED15" t="s">
        <v>14</v>
      </c>
      <c r="EE15" t="s">
        <v>14</v>
      </c>
      <c r="EF15" t="s">
        <v>14</v>
      </c>
      <c r="ES15" t="s">
        <v>14</v>
      </c>
      <c r="ET15" t="s">
        <v>14</v>
      </c>
      <c r="EW15" t="s">
        <v>14</v>
      </c>
      <c r="EX15" t="s">
        <v>14</v>
      </c>
      <c r="EY15" t="s">
        <v>14</v>
      </c>
      <c r="EZ15" t="s">
        <v>14</v>
      </c>
    </row>
    <row r="16" spans="1:156" x14ac:dyDescent="0.25">
      <c r="A16" s="25">
        <v>15</v>
      </c>
      <c r="B16" s="25" t="s">
        <v>161</v>
      </c>
      <c r="C16" s="3" t="s">
        <v>163</v>
      </c>
      <c r="D16" s="25" t="s">
        <v>26</v>
      </c>
      <c r="E16" s="25" t="s">
        <v>28</v>
      </c>
      <c r="DJ16" t="s">
        <v>14</v>
      </c>
      <c r="DK16" t="s">
        <v>14</v>
      </c>
      <c r="DP16" t="s">
        <v>14</v>
      </c>
      <c r="DQ16" t="s">
        <v>14</v>
      </c>
      <c r="DT16" t="s">
        <v>14</v>
      </c>
      <c r="DU16" t="s">
        <v>14</v>
      </c>
      <c r="DV16" t="s">
        <v>14</v>
      </c>
      <c r="DW16" t="s">
        <v>14</v>
      </c>
      <c r="DX16" t="s">
        <v>14</v>
      </c>
      <c r="DY16" t="s">
        <v>14</v>
      </c>
      <c r="EB16" t="s">
        <v>14</v>
      </c>
      <c r="EC16" t="s">
        <v>14</v>
      </c>
      <c r="ED16" t="s">
        <v>14</v>
      </c>
      <c r="EE16" t="s">
        <v>14</v>
      </c>
      <c r="EF16" t="s">
        <v>14</v>
      </c>
      <c r="ES16" t="s">
        <v>14</v>
      </c>
      <c r="ET16" t="s">
        <v>14</v>
      </c>
      <c r="EW16" t="s">
        <v>14</v>
      </c>
      <c r="EX16" t="s">
        <v>14</v>
      </c>
      <c r="EY16" t="s">
        <v>14</v>
      </c>
      <c r="EZ16" t="s">
        <v>14</v>
      </c>
    </row>
    <row r="17" spans="1:156" x14ac:dyDescent="0.25">
      <c r="A17" s="25">
        <v>16</v>
      </c>
      <c r="B17" s="25" t="s">
        <v>167</v>
      </c>
      <c r="C17" s="3" t="s">
        <v>169</v>
      </c>
      <c r="D17" s="25" t="s">
        <v>26</v>
      </c>
      <c r="E17" s="25" t="s">
        <v>28</v>
      </c>
      <c r="DJ17" t="s">
        <v>14</v>
      </c>
      <c r="DK17" t="s">
        <v>14</v>
      </c>
      <c r="DP17" t="s">
        <v>14</v>
      </c>
      <c r="DQ17" t="s">
        <v>14</v>
      </c>
      <c r="DT17" t="s">
        <v>14</v>
      </c>
      <c r="DU17" t="s">
        <v>14</v>
      </c>
      <c r="DV17" t="s">
        <v>14</v>
      </c>
      <c r="DW17" t="s">
        <v>14</v>
      </c>
      <c r="DX17" t="s">
        <v>14</v>
      </c>
      <c r="DY17" t="s">
        <v>14</v>
      </c>
      <c r="EB17" t="s">
        <v>14</v>
      </c>
      <c r="EC17" t="s">
        <v>14</v>
      </c>
      <c r="ED17" t="s">
        <v>14</v>
      </c>
      <c r="EE17" t="s">
        <v>14</v>
      </c>
      <c r="EF17" t="s">
        <v>14</v>
      </c>
      <c r="ES17" t="s">
        <v>14</v>
      </c>
      <c r="ET17" t="s">
        <v>14</v>
      </c>
      <c r="EW17" t="s">
        <v>14</v>
      </c>
      <c r="EX17" t="s">
        <v>14</v>
      </c>
      <c r="EY17" t="s">
        <v>14</v>
      </c>
      <c r="EZ17" t="s">
        <v>14</v>
      </c>
    </row>
    <row r="18" spans="1:156" x14ac:dyDescent="0.25">
      <c r="A18" s="25">
        <v>17</v>
      </c>
      <c r="B18" s="25" t="s">
        <v>174</v>
      </c>
      <c r="C18" s="3" t="s">
        <v>176</v>
      </c>
      <c r="D18" s="25" t="s">
        <v>26</v>
      </c>
      <c r="E18" s="25" t="s">
        <v>28</v>
      </c>
      <c r="BC18" t="s">
        <v>14</v>
      </c>
      <c r="CL18" t="s">
        <v>14</v>
      </c>
      <c r="CM18" t="s">
        <v>14</v>
      </c>
      <c r="CN18" t="s">
        <v>14</v>
      </c>
      <c r="CO18" t="s">
        <v>14</v>
      </c>
      <c r="CP18" t="s">
        <v>14</v>
      </c>
      <c r="CQ18" t="s">
        <v>14</v>
      </c>
      <c r="CR18" t="s">
        <v>14</v>
      </c>
      <c r="CS18" t="s">
        <v>14</v>
      </c>
      <c r="DN18" t="s">
        <v>14</v>
      </c>
      <c r="DO18" t="s">
        <v>14</v>
      </c>
      <c r="DP18" t="s">
        <v>14</v>
      </c>
      <c r="DQ18" t="s">
        <v>14</v>
      </c>
      <c r="DT18" t="s">
        <v>14</v>
      </c>
      <c r="DU18" t="s">
        <v>14</v>
      </c>
      <c r="DV18" t="s">
        <v>14</v>
      </c>
      <c r="DW18" t="s">
        <v>14</v>
      </c>
      <c r="DX18" t="s">
        <v>14</v>
      </c>
      <c r="DY18" t="s">
        <v>14</v>
      </c>
      <c r="EB18" t="s">
        <v>14</v>
      </c>
      <c r="EC18" t="s">
        <v>14</v>
      </c>
      <c r="ED18" t="s">
        <v>14</v>
      </c>
      <c r="EE18" t="s">
        <v>14</v>
      </c>
      <c r="EF18" t="s">
        <v>14</v>
      </c>
      <c r="EJ18" t="s">
        <v>14</v>
      </c>
      <c r="EL18" t="s">
        <v>14</v>
      </c>
      <c r="EO18" t="s">
        <v>14</v>
      </c>
      <c r="EP18" t="s">
        <v>14</v>
      </c>
      <c r="EQ18" t="s">
        <v>14</v>
      </c>
      <c r="ER18" t="s">
        <v>14</v>
      </c>
      <c r="EU18" t="s">
        <v>14</v>
      </c>
      <c r="EV18" t="s">
        <v>14</v>
      </c>
      <c r="EY18" t="s">
        <v>14</v>
      </c>
      <c r="EZ18" t="s">
        <v>14</v>
      </c>
    </row>
    <row r="19" spans="1:156" x14ac:dyDescent="0.25">
      <c r="CR19" t="s">
        <v>14</v>
      </c>
      <c r="CS19" t="s">
        <v>14</v>
      </c>
      <c r="DJ19" t="s">
        <v>14</v>
      </c>
      <c r="DK19" t="s">
        <v>14</v>
      </c>
      <c r="DP19" t="s">
        <v>14</v>
      </c>
      <c r="DQ19" t="s">
        <v>14</v>
      </c>
      <c r="DR19" t="s">
        <v>14</v>
      </c>
      <c r="DS19" t="s">
        <v>14</v>
      </c>
      <c r="DV19" t="s">
        <v>14</v>
      </c>
      <c r="DW19" t="s">
        <v>14</v>
      </c>
      <c r="DX19" t="s">
        <v>14</v>
      </c>
      <c r="DY19" t="s">
        <v>14</v>
      </c>
      <c r="EB19" t="s">
        <v>14</v>
      </c>
      <c r="EC19" t="s">
        <v>14</v>
      </c>
      <c r="ED19" t="s">
        <v>14</v>
      </c>
      <c r="EE19" t="s">
        <v>14</v>
      </c>
      <c r="EF19" t="s">
        <v>14</v>
      </c>
      <c r="EG19" t="s">
        <v>14</v>
      </c>
      <c r="EH19" t="s">
        <v>14</v>
      </c>
      <c r="EI19" t="s">
        <v>14</v>
      </c>
      <c r="EM19" t="s">
        <v>14</v>
      </c>
      <c r="EN19" t="s">
        <v>14</v>
      </c>
      <c r="EQ19" t="s">
        <v>14</v>
      </c>
      <c r="ER19" t="s">
        <v>14</v>
      </c>
      <c r="EU19" t="s">
        <v>14</v>
      </c>
      <c r="EV19" t="s">
        <v>14</v>
      </c>
      <c r="EY19" t="s">
        <v>14</v>
      </c>
      <c r="EZ19" t="s">
        <v>14</v>
      </c>
    </row>
    <row r="20" spans="1:156" x14ac:dyDescent="0.25">
      <c r="BC20" t="s">
        <v>14</v>
      </c>
      <c r="CL20" t="s">
        <v>14</v>
      </c>
      <c r="CM20" t="s">
        <v>14</v>
      </c>
      <c r="CN20" t="s">
        <v>14</v>
      </c>
      <c r="CO20" t="s">
        <v>14</v>
      </c>
      <c r="CP20" t="s">
        <v>14</v>
      </c>
      <c r="CQ20" t="s">
        <v>14</v>
      </c>
      <c r="CR20" t="s">
        <v>14</v>
      </c>
      <c r="CS20" t="s">
        <v>14</v>
      </c>
      <c r="CT20" t="s">
        <v>14</v>
      </c>
      <c r="CU20" t="s">
        <v>14</v>
      </c>
      <c r="CV20" t="s">
        <v>14</v>
      </c>
      <c r="CW20" t="s">
        <v>14</v>
      </c>
      <c r="CX20" t="s">
        <v>14</v>
      </c>
      <c r="CY20" t="s">
        <v>14</v>
      </c>
      <c r="CZ20" t="s">
        <v>14</v>
      </c>
      <c r="DA20" t="s">
        <v>14</v>
      </c>
      <c r="DB20" t="s">
        <v>14</v>
      </c>
      <c r="DC20" t="s">
        <v>14</v>
      </c>
      <c r="DD20" t="s">
        <v>14</v>
      </c>
      <c r="DE20" t="s">
        <v>14</v>
      </c>
      <c r="DF20" t="s">
        <v>14</v>
      </c>
      <c r="DG20" t="s">
        <v>14</v>
      </c>
      <c r="DH20" t="s">
        <v>14</v>
      </c>
      <c r="DI20" t="s">
        <v>14</v>
      </c>
      <c r="DN20" t="s">
        <v>14</v>
      </c>
      <c r="DO20" t="s">
        <v>14</v>
      </c>
      <c r="DP20" t="s">
        <v>14</v>
      </c>
      <c r="DQ20" t="s">
        <v>14</v>
      </c>
      <c r="DT20" t="s">
        <v>14</v>
      </c>
      <c r="DU20" t="s">
        <v>14</v>
      </c>
      <c r="DV20" t="s">
        <v>14</v>
      </c>
      <c r="DW20" t="s">
        <v>14</v>
      </c>
      <c r="DZ20" t="s">
        <v>14</v>
      </c>
      <c r="EA20" t="s">
        <v>14</v>
      </c>
      <c r="EB20" t="s">
        <v>14</v>
      </c>
      <c r="EC20" t="s">
        <v>14</v>
      </c>
      <c r="ED20" t="s">
        <v>14</v>
      </c>
      <c r="EE20" t="s">
        <v>14</v>
      </c>
      <c r="EF20" t="s">
        <v>14</v>
      </c>
      <c r="EJ20" t="s">
        <v>14</v>
      </c>
      <c r="EL20" t="s">
        <v>14</v>
      </c>
      <c r="EO20" t="s">
        <v>14</v>
      </c>
      <c r="EP20" t="s">
        <v>14</v>
      </c>
      <c r="EQ20" t="s">
        <v>14</v>
      </c>
      <c r="ER20" t="s">
        <v>14</v>
      </c>
      <c r="EU20" t="s">
        <v>14</v>
      </c>
      <c r="EV20" t="s">
        <v>14</v>
      </c>
      <c r="EY20" t="s">
        <v>14</v>
      </c>
      <c r="EZ20" t="s">
        <v>14</v>
      </c>
    </row>
    <row r="21" spans="1:156" x14ac:dyDescent="0.25">
      <c r="DN21" t="s">
        <v>14</v>
      </c>
      <c r="DO21" t="s">
        <v>14</v>
      </c>
      <c r="DP21" t="s">
        <v>14</v>
      </c>
      <c r="DQ21" t="s">
        <v>14</v>
      </c>
      <c r="DT21" t="s">
        <v>14</v>
      </c>
      <c r="DU21" t="s">
        <v>14</v>
      </c>
      <c r="DV21" t="s">
        <v>14</v>
      </c>
      <c r="DW21" t="s">
        <v>14</v>
      </c>
      <c r="DX21" t="s">
        <v>14</v>
      </c>
      <c r="DY21" t="s">
        <v>14</v>
      </c>
      <c r="EB21" t="s">
        <v>14</v>
      </c>
      <c r="EC21" t="s">
        <v>14</v>
      </c>
      <c r="ED21" t="s">
        <v>14</v>
      </c>
      <c r="EE21" t="s">
        <v>14</v>
      </c>
      <c r="EF21" t="s">
        <v>14</v>
      </c>
      <c r="ES21" t="s">
        <v>14</v>
      </c>
      <c r="ET21" t="s">
        <v>14</v>
      </c>
      <c r="EW21" t="s">
        <v>14</v>
      </c>
      <c r="EX21" t="s">
        <v>14</v>
      </c>
      <c r="EY21" t="s">
        <v>14</v>
      </c>
      <c r="EZ21" t="s">
        <v>14</v>
      </c>
    </row>
    <row r="22" spans="1:156" x14ac:dyDescent="0.25">
      <c r="DJ22" t="s">
        <v>14</v>
      </c>
      <c r="DK22" t="s">
        <v>14</v>
      </c>
      <c r="DP22" t="s">
        <v>14</v>
      </c>
      <c r="DQ22" t="s">
        <v>14</v>
      </c>
      <c r="DT22" t="s">
        <v>14</v>
      </c>
      <c r="DU22" t="s">
        <v>14</v>
      </c>
      <c r="DV22" t="s">
        <v>14</v>
      </c>
      <c r="DW22" t="s">
        <v>14</v>
      </c>
      <c r="DX22" t="s">
        <v>14</v>
      </c>
      <c r="DY22" t="s">
        <v>14</v>
      </c>
      <c r="EB22" t="s">
        <v>14</v>
      </c>
      <c r="EC22" t="s">
        <v>14</v>
      </c>
      <c r="ED22" t="s">
        <v>14</v>
      </c>
      <c r="EE22" t="s">
        <v>14</v>
      </c>
      <c r="EF22" t="s">
        <v>14</v>
      </c>
      <c r="ES22" t="s">
        <v>14</v>
      </c>
      <c r="ET22" t="s">
        <v>14</v>
      </c>
      <c r="EW22" t="s">
        <v>14</v>
      </c>
      <c r="EX22" t="s">
        <v>14</v>
      </c>
      <c r="EY22" t="s">
        <v>14</v>
      </c>
      <c r="EZ22" t="s">
        <v>14</v>
      </c>
    </row>
    <row r="23" spans="1:156" x14ac:dyDescent="0.25">
      <c r="DJ23" t="s">
        <v>14</v>
      </c>
      <c r="DK23" t="s">
        <v>14</v>
      </c>
      <c r="DP23" t="s">
        <v>14</v>
      </c>
      <c r="DQ23" t="s">
        <v>14</v>
      </c>
      <c r="DT23" t="s">
        <v>14</v>
      </c>
      <c r="DU23" t="s">
        <v>14</v>
      </c>
      <c r="DV23" t="s">
        <v>14</v>
      </c>
      <c r="DW23" t="s">
        <v>14</v>
      </c>
      <c r="DX23" t="s">
        <v>14</v>
      </c>
      <c r="DY23" t="s">
        <v>14</v>
      </c>
      <c r="EB23" t="s">
        <v>14</v>
      </c>
      <c r="EC23" t="s">
        <v>14</v>
      </c>
      <c r="ED23" t="s">
        <v>14</v>
      </c>
      <c r="EE23" t="s">
        <v>14</v>
      </c>
      <c r="EF23" t="s">
        <v>14</v>
      </c>
      <c r="ES23" t="s">
        <v>14</v>
      </c>
      <c r="ET23" t="s">
        <v>14</v>
      </c>
      <c r="EW23" t="s">
        <v>14</v>
      </c>
      <c r="EX23" t="s">
        <v>14</v>
      </c>
      <c r="EY23" t="s">
        <v>14</v>
      </c>
      <c r="EZ23" t="s">
        <v>14</v>
      </c>
    </row>
    <row r="24" spans="1:156" x14ac:dyDescent="0.25">
      <c r="DJ24" t="s">
        <v>14</v>
      </c>
      <c r="DK24" t="s">
        <v>14</v>
      </c>
      <c r="DP24" t="s">
        <v>14</v>
      </c>
      <c r="DQ24" t="s">
        <v>14</v>
      </c>
      <c r="DT24" t="s">
        <v>14</v>
      </c>
      <c r="DU24" t="s">
        <v>14</v>
      </c>
      <c r="DV24" t="s">
        <v>14</v>
      </c>
      <c r="DW24" t="s">
        <v>14</v>
      </c>
      <c r="DX24" t="s">
        <v>14</v>
      </c>
      <c r="DY24" t="s">
        <v>14</v>
      </c>
      <c r="EB24" t="s">
        <v>14</v>
      </c>
      <c r="EC24" t="s">
        <v>14</v>
      </c>
      <c r="ED24" t="s">
        <v>14</v>
      </c>
      <c r="EE24" t="s">
        <v>14</v>
      </c>
      <c r="EF24" t="s">
        <v>14</v>
      </c>
      <c r="ES24" t="s">
        <v>14</v>
      </c>
      <c r="ET24" t="s">
        <v>14</v>
      </c>
      <c r="EW24" t="s">
        <v>14</v>
      </c>
      <c r="EX24" t="s">
        <v>14</v>
      </c>
      <c r="EY24" t="s">
        <v>14</v>
      </c>
      <c r="EZ24" t="s">
        <v>14</v>
      </c>
    </row>
    <row r="25" spans="1:156" x14ac:dyDescent="0.25">
      <c r="DJ25" t="s">
        <v>14</v>
      </c>
      <c r="DK25" t="s">
        <v>14</v>
      </c>
      <c r="DP25" t="s">
        <v>14</v>
      </c>
      <c r="DQ25" t="s">
        <v>14</v>
      </c>
      <c r="DT25" t="s">
        <v>14</v>
      </c>
      <c r="DU25" t="s">
        <v>14</v>
      </c>
      <c r="DV25" t="s">
        <v>14</v>
      </c>
      <c r="DW25" t="s">
        <v>14</v>
      </c>
      <c r="DX25" t="s">
        <v>14</v>
      </c>
      <c r="DY25" t="s">
        <v>14</v>
      </c>
      <c r="EB25" t="s">
        <v>14</v>
      </c>
      <c r="EC25" t="s">
        <v>14</v>
      </c>
      <c r="ED25" t="s">
        <v>14</v>
      </c>
      <c r="EE25" t="s">
        <v>14</v>
      </c>
      <c r="EF25" t="s">
        <v>14</v>
      </c>
      <c r="ES25" t="s">
        <v>14</v>
      </c>
      <c r="ET25" t="s">
        <v>14</v>
      </c>
      <c r="EW25" t="s">
        <v>14</v>
      </c>
      <c r="EX25" t="s">
        <v>14</v>
      </c>
      <c r="EY25" t="s">
        <v>14</v>
      </c>
      <c r="EZ25" t="s">
        <v>14</v>
      </c>
    </row>
    <row r="26" spans="1:156" x14ac:dyDescent="0.25">
      <c r="BC26" t="s">
        <v>14</v>
      </c>
      <c r="CL26" t="s">
        <v>14</v>
      </c>
      <c r="CM26" t="s">
        <v>14</v>
      </c>
      <c r="CN26" t="s">
        <v>14</v>
      </c>
      <c r="CO26" t="s">
        <v>14</v>
      </c>
      <c r="CP26" t="s">
        <v>14</v>
      </c>
      <c r="CQ26" t="s">
        <v>14</v>
      </c>
      <c r="CR26" t="s">
        <v>14</v>
      </c>
      <c r="CS26" t="s">
        <v>14</v>
      </c>
      <c r="DD26" t="s">
        <v>14</v>
      </c>
      <c r="DE26" t="s">
        <v>14</v>
      </c>
      <c r="DH26" t="s">
        <v>14</v>
      </c>
      <c r="DI26" t="s">
        <v>14</v>
      </c>
      <c r="DN26" t="s">
        <v>14</v>
      </c>
      <c r="DO26" t="s">
        <v>14</v>
      </c>
      <c r="DP26" t="s">
        <v>14</v>
      </c>
      <c r="DQ26" t="s">
        <v>14</v>
      </c>
      <c r="DT26" t="s">
        <v>14</v>
      </c>
      <c r="DU26" t="s">
        <v>14</v>
      </c>
      <c r="DV26" t="s">
        <v>14</v>
      </c>
      <c r="DW26" t="s">
        <v>14</v>
      </c>
      <c r="DX26" t="s">
        <v>14</v>
      </c>
      <c r="DY26" t="s">
        <v>14</v>
      </c>
      <c r="DZ26" t="s">
        <v>14</v>
      </c>
      <c r="EA26" t="s">
        <v>14</v>
      </c>
      <c r="EB26" t="s">
        <v>14</v>
      </c>
      <c r="EC26" t="s">
        <v>14</v>
      </c>
      <c r="ED26" t="s">
        <v>14</v>
      </c>
      <c r="EE26" t="s">
        <v>14</v>
      </c>
      <c r="EF26" t="s">
        <v>14</v>
      </c>
      <c r="EJ26" t="s">
        <v>14</v>
      </c>
      <c r="EL26" t="s">
        <v>14</v>
      </c>
      <c r="EO26" t="s">
        <v>14</v>
      </c>
      <c r="EP26" t="s">
        <v>14</v>
      </c>
      <c r="EQ26" t="s">
        <v>14</v>
      </c>
      <c r="ER26" t="s">
        <v>14</v>
      </c>
      <c r="EU26" t="s">
        <v>14</v>
      </c>
      <c r="EV26" t="s">
        <v>14</v>
      </c>
      <c r="EY26" t="s">
        <v>14</v>
      </c>
      <c r="EZ26" t="s">
        <v>14</v>
      </c>
    </row>
    <row r="27" spans="1:156" x14ac:dyDescent="0.25">
      <c r="CR27" t="s">
        <v>14</v>
      </c>
      <c r="CS27" t="s">
        <v>14</v>
      </c>
      <c r="DJ27" t="s">
        <v>14</v>
      </c>
      <c r="DK27" t="s">
        <v>14</v>
      </c>
      <c r="DP27" t="s">
        <v>14</v>
      </c>
      <c r="DQ27" t="s">
        <v>14</v>
      </c>
      <c r="DT27" t="s">
        <v>14</v>
      </c>
      <c r="DU27" t="s">
        <v>14</v>
      </c>
      <c r="DV27" t="s">
        <v>14</v>
      </c>
      <c r="DW27" t="s">
        <v>14</v>
      </c>
      <c r="DX27" t="s">
        <v>14</v>
      </c>
      <c r="DY27" t="s">
        <v>14</v>
      </c>
      <c r="EB27" t="s">
        <v>14</v>
      </c>
      <c r="EC27" t="s">
        <v>14</v>
      </c>
      <c r="ED27" t="s">
        <v>14</v>
      </c>
      <c r="EE27" t="s">
        <v>14</v>
      </c>
      <c r="EF27" t="s">
        <v>14</v>
      </c>
      <c r="EG27" t="s">
        <v>14</v>
      </c>
      <c r="EH27" t="s">
        <v>14</v>
      </c>
      <c r="EI27" t="s">
        <v>14</v>
      </c>
      <c r="EM27" t="s">
        <v>14</v>
      </c>
      <c r="EN27" t="s">
        <v>14</v>
      </c>
      <c r="EQ27" t="s">
        <v>14</v>
      </c>
      <c r="ER27" t="s">
        <v>14</v>
      </c>
      <c r="EU27" t="s">
        <v>14</v>
      </c>
      <c r="EV27" t="s">
        <v>14</v>
      </c>
      <c r="EY27" t="s">
        <v>14</v>
      </c>
      <c r="EZ27" t="s">
        <v>14</v>
      </c>
    </row>
    <row r="28" spans="1:156" x14ac:dyDescent="0.25">
      <c r="DL28" t="s">
        <v>14</v>
      </c>
      <c r="DM28" t="s">
        <v>14</v>
      </c>
      <c r="DP28" t="s">
        <v>14</v>
      </c>
      <c r="DQ28" t="s">
        <v>14</v>
      </c>
      <c r="DT28" t="s">
        <v>14</v>
      </c>
      <c r="DU28" t="s">
        <v>14</v>
      </c>
      <c r="DV28" t="s">
        <v>14</v>
      </c>
      <c r="DW28" t="s">
        <v>14</v>
      </c>
      <c r="DX28" t="s">
        <v>14</v>
      </c>
      <c r="DY28" t="s">
        <v>14</v>
      </c>
      <c r="EB28" t="s">
        <v>14</v>
      </c>
      <c r="EC28" t="s">
        <v>14</v>
      </c>
      <c r="ED28" t="s">
        <v>14</v>
      </c>
      <c r="EE28" t="s">
        <v>14</v>
      </c>
      <c r="EF28" t="s">
        <v>14</v>
      </c>
      <c r="ES28" t="s">
        <v>14</v>
      </c>
      <c r="ET28" t="s">
        <v>14</v>
      </c>
      <c r="EW28" t="s">
        <v>14</v>
      </c>
      <c r="EX28" t="s">
        <v>14</v>
      </c>
      <c r="EY28" t="s">
        <v>14</v>
      </c>
      <c r="EZ28" t="s">
        <v>14</v>
      </c>
    </row>
    <row r="29" spans="1:156" x14ac:dyDescent="0.25">
      <c r="DJ29" t="s">
        <v>14</v>
      </c>
      <c r="DK29" t="s">
        <v>14</v>
      </c>
      <c r="DP29" t="s">
        <v>14</v>
      </c>
      <c r="DQ29" t="s">
        <v>14</v>
      </c>
      <c r="DT29" t="s">
        <v>14</v>
      </c>
      <c r="DU29" t="s">
        <v>14</v>
      </c>
      <c r="DV29" t="s">
        <v>14</v>
      </c>
      <c r="DW29" t="s">
        <v>14</v>
      </c>
      <c r="DX29" t="s">
        <v>14</v>
      </c>
      <c r="DY29" t="s">
        <v>14</v>
      </c>
      <c r="EB29" t="s">
        <v>14</v>
      </c>
      <c r="EC29" t="s">
        <v>14</v>
      </c>
      <c r="ED29" t="s">
        <v>14</v>
      </c>
      <c r="EE29" t="s">
        <v>14</v>
      </c>
      <c r="EF29" t="s">
        <v>14</v>
      </c>
      <c r="ES29" t="s">
        <v>14</v>
      </c>
      <c r="ET29" t="s">
        <v>14</v>
      </c>
      <c r="EW29" t="s">
        <v>14</v>
      </c>
      <c r="EX29" t="s">
        <v>14</v>
      </c>
      <c r="EY29" t="s">
        <v>14</v>
      </c>
      <c r="EZ29" t="s">
        <v>14</v>
      </c>
    </row>
    <row r="30" spans="1:156" x14ac:dyDescent="0.25">
      <c r="DJ30" t="s">
        <v>14</v>
      </c>
      <c r="DK30" t="s">
        <v>14</v>
      </c>
      <c r="DP30" t="s">
        <v>14</v>
      </c>
      <c r="DQ30" t="s">
        <v>14</v>
      </c>
      <c r="DT30" t="s">
        <v>14</v>
      </c>
      <c r="DU30" t="s">
        <v>14</v>
      </c>
      <c r="DV30" t="s">
        <v>14</v>
      </c>
      <c r="DW30" t="s">
        <v>14</v>
      </c>
      <c r="DX30" t="s">
        <v>14</v>
      </c>
      <c r="DY30" t="s">
        <v>14</v>
      </c>
      <c r="EB30" t="s">
        <v>14</v>
      </c>
      <c r="EC30" t="s">
        <v>14</v>
      </c>
      <c r="ED30" t="s">
        <v>14</v>
      </c>
      <c r="EE30" t="s">
        <v>14</v>
      </c>
      <c r="EF30" t="s">
        <v>14</v>
      </c>
      <c r="ES30" t="s">
        <v>14</v>
      </c>
      <c r="ET30" t="s">
        <v>14</v>
      </c>
      <c r="EW30" t="s">
        <v>14</v>
      </c>
      <c r="EX30" t="s">
        <v>14</v>
      </c>
      <c r="EY30" t="s">
        <v>14</v>
      </c>
      <c r="EZ30" t="s">
        <v>14</v>
      </c>
    </row>
    <row r="31" spans="1:156" x14ac:dyDescent="0.25">
      <c r="DN31" t="s">
        <v>14</v>
      </c>
      <c r="DO31" t="s">
        <v>14</v>
      </c>
      <c r="DP31" t="s">
        <v>14</v>
      </c>
      <c r="DQ31" t="s">
        <v>14</v>
      </c>
      <c r="DT31" t="s">
        <v>14</v>
      </c>
      <c r="DU31" t="s">
        <v>14</v>
      </c>
      <c r="DV31" t="s">
        <v>14</v>
      </c>
      <c r="DW31" t="s">
        <v>14</v>
      </c>
      <c r="DX31" t="s">
        <v>14</v>
      </c>
      <c r="DY31" t="s">
        <v>14</v>
      </c>
      <c r="EB31" t="s">
        <v>14</v>
      </c>
      <c r="EC31" t="s">
        <v>14</v>
      </c>
      <c r="ED31" t="s">
        <v>14</v>
      </c>
      <c r="EE31" t="s">
        <v>14</v>
      </c>
      <c r="EF31" t="s">
        <v>14</v>
      </c>
      <c r="ES31" t="s">
        <v>14</v>
      </c>
      <c r="ET31" t="s">
        <v>14</v>
      </c>
      <c r="EW31" t="s">
        <v>14</v>
      </c>
      <c r="EX31" t="s">
        <v>14</v>
      </c>
      <c r="EY31" t="s">
        <v>14</v>
      </c>
      <c r="EZ31" t="s">
        <v>14</v>
      </c>
    </row>
    <row r="32" spans="1:156" x14ac:dyDescent="0.25">
      <c r="CR32" t="s">
        <v>14</v>
      </c>
      <c r="CS32" t="s">
        <v>14</v>
      </c>
      <c r="DJ32" t="s">
        <v>14</v>
      </c>
      <c r="DK32" t="s">
        <v>14</v>
      </c>
      <c r="DP32" t="s">
        <v>14</v>
      </c>
      <c r="DQ32" t="s">
        <v>14</v>
      </c>
      <c r="DR32" t="s">
        <v>14</v>
      </c>
      <c r="DS32" t="s">
        <v>14</v>
      </c>
      <c r="DV32" t="s">
        <v>14</v>
      </c>
      <c r="DW32" t="s">
        <v>14</v>
      </c>
      <c r="DX32" t="s">
        <v>14</v>
      </c>
      <c r="DY32" t="s">
        <v>14</v>
      </c>
      <c r="EB32" t="s">
        <v>14</v>
      </c>
      <c r="EC32" t="s">
        <v>14</v>
      </c>
      <c r="ED32" t="s">
        <v>14</v>
      </c>
      <c r="EE32" t="s">
        <v>14</v>
      </c>
      <c r="EF32" t="s">
        <v>14</v>
      </c>
      <c r="EG32" t="s">
        <v>14</v>
      </c>
      <c r="EH32" t="s">
        <v>14</v>
      </c>
      <c r="EI32" t="s">
        <v>14</v>
      </c>
      <c r="EM32" t="s">
        <v>14</v>
      </c>
      <c r="EN32" t="s">
        <v>14</v>
      </c>
      <c r="EQ32" t="s">
        <v>14</v>
      </c>
      <c r="ER32" t="s">
        <v>14</v>
      </c>
      <c r="EU32" t="s">
        <v>14</v>
      </c>
      <c r="EV32" t="s">
        <v>14</v>
      </c>
      <c r="EY32" t="s">
        <v>14</v>
      </c>
      <c r="EZ32" t="s">
        <v>14</v>
      </c>
    </row>
    <row r="33" spans="39:156" x14ac:dyDescent="0.25">
      <c r="CR33" t="s">
        <v>14</v>
      </c>
      <c r="CS33" t="s">
        <v>14</v>
      </c>
      <c r="DJ33" t="s">
        <v>14</v>
      </c>
      <c r="DK33" t="s">
        <v>14</v>
      </c>
      <c r="DP33" t="s">
        <v>14</v>
      </c>
      <c r="DQ33" t="s">
        <v>14</v>
      </c>
      <c r="DR33" t="s">
        <v>14</v>
      </c>
      <c r="DS33" t="s">
        <v>14</v>
      </c>
      <c r="DV33" t="s">
        <v>14</v>
      </c>
      <c r="DW33" t="s">
        <v>14</v>
      </c>
      <c r="DX33" t="s">
        <v>14</v>
      </c>
      <c r="DY33" t="s">
        <v>14</v>
      </c>
      <c r="EB33" t="s">
        <v>14</v>
      </c>
      <c r="EC33" t="s">
        <v>14</v>
      </c>
      <c r="ED33" t="s">
        <v>14</v>
      </c>
      <c r="EE33" t="s">
        <v>14</v>
      </c>
      <c r="EF33" t="s">
        <v>14</v>
      </c>
      <c r="EG33" t="s">
        <v>14</v>
      </c>
      <c r="EH33" t="s">
        <v>14</v>
      </c>
      <c r="EI33" t="s">
        <v>14</v>
      </c>
      <c r="EM33" t="s">
        <v>14</v>
      </c>
      <c r="EN33" t="s">
        <v>14</v>
      </c>
      <c r="EQ33" t="s">
        <v>14</v>
      </c>
      <c r="ER33" t="s">
        <v>14</v>
      </c>
      <c r="EU33" t="s">
        <v>14</v>
      </c>
      <c r="EV33" t="s">
        <v>14</v>
      </c>
      <c r="EY33" t="s">
        <v>14</v>
      </c>
      <c r="EZ33" t="s">
        <v>14</v>
      </c>
    </row>
    <row r="34" spans="39:156" x14ac:dyDescent="0.25">
      <c r="CR34" t="s">
        <v>14</v>
      </c>
      <c r="CS34" t="s">
        <v>14</v>
      </c>
      <c r="DJ34" t="s">
        <v>14</v>
      </c>
      <c r="DK34" t="s">
        <v>14</v>
      </c>
      <c r="DP34" t="s">
        <v>14</v>
      </c>
      <c r="DQ34" t="s">
        <v>14</v>
      </c>
      <c r="DR34" t="s">
        <v>14</v>
      </c>
      <c r="DS34" t="s">
        <v>14</v>
      </c>
      <c r="DV34" t="s">
        <v>14</v>
      </c>
      <c r="DW34" t="s">
        <v>14</v>
      </c>
      <c r="DX34" t="s">
        <v>14</v>
      </c>
      <c r="DY34" t="s">
        <v>14</v>
      </c>
      <c r="EB34" t="s">
        <v>14</v>
      </c>
      <c r="EC34" t="s">
        <v>14</v>
      </c>
      <c r="ED34" t="s">
        <v>14</v>
      </c>
      <c r="EE34" t="s">
        <v>14</v>
      </c>
      <c r="EF34" t="s">
        <v>14</v>
      </c>
      <c r="EG34" t="s">
        <v>14</v>
      </c>
      <c r="EH34" t="s">
        <v>14</v>
      </c>
      <c r="EI34" t="s">
        <v>14</v>
      </c>
      <c r="EM34" t="s">
        <v>14</v>
      </c>
      <c r="EN34" t="s">
        <v>14</v>
      </c>
      <c r="EQ34" t="s">
        <v>14</v>
      </c>
      <c r="ER34" t="s">
        <v>14</v>
      </c>
      <c r="EU34" t="s">
        <v>14</v>
      </c>
      <c r="EV34" t="s">
        <v>14</v>
      </c>
      <c r="EY34" t="s">
        <v>14</v>
      </c>
      <c r="EZ34" t="s">
        <v>14</v>
      </c>
    </row>
    <row r="35" spans="39:156" x14ac:dyDescent="0.25">
      <c r="AM35" t="s">
        <v>14</v>
      </c>
      <c r="AN35" t="s">
        <v>14</v>
      </c>
      <c r="AO35" t="s">
        <v>14</v>
      </c>
      <c r="AP35" t="s">
        <v>14</v>
      </c>
      <c r="BC35" t="s">
        <v>14</v>
      </c>
      <c r="BD35" t="s">
        <v>14</v>
      </c>
      <c r="CC35" t="s">
        <v>14</v>
      </c>
      <c r="CD35" t="s">
        <v>14</v>
      </c>
      <c r="CK35" t="s">
        <v>14</v>
      </c>
      <c r="CN35" t="s">
        <v>14</v>
      </c>
      <c r="CO35" t="s">
        <v>14</v>
      </c>
      <c r="CP35" t="s">
        <v>14</v>
      </c>
      <c r="CQ35" t="s">
        <v>14</v>
      </c>
      <c r="CR35" t="s">
        <v>14</v>
      </c>
      <c r="CS35" t="s">
        <v>14</v>
      </c>
      <c r="DJ35" t="s">
        <v>14</v>
      </c>
      <c r="DK35" t="s">
        <v>14</v>
      </c>
      <c r="DP35" t="s">
        <v>14</v>
      </c>
      <c r="DQ35" t="s">
        <v>14</v>
      </c>
      <c r="DR35" t="s">
        <v>14</v>
      </c>
      <c r="DS35" t="s">
        <v>14</v>
      </c>
      <c r="DV35" t="s">
        <v>14</v>
      </c>
      <c r="DW35" t="s">
        <v>14</v>
      </c>
      <c r="DX35" t="s">
        <v>14</v>
      </c>
      <c r="DY35" t="s">
        <v>14</v>
      </c>
      <c r="EB35" t="s">
        <v>14</v>
      </c>
      <c r="EC35" t="s">
        <v>14</v>
      </c>
      <c r="ED35" t="s">
        <v>14</v>
      </c>
      <c r="EE35" t="s">
        <v>14</v>
      </c>
      <c r="EF35" t="s">
        <v>14</v>
      </c>
      <c r="EJ35" t="s">
        <v>14</v>
      </c>
      <c r="EL35" t="s">
        <v>14</v>
      </c>
      <c r="EO35" t="s">
        <v>14</v>
      </c>
      <c r="EP35" t="s">
        <v>14</v>
      </c>
      <c r="EQ35" t="s">
        <v>14</v>
      </c>
      <c r="ER35" t="s">
        <v>14</v>
      </c>
      <c r="EU35" t="s">
        <v>14</v>
      </c>
      <c r="EV35" t="s">
        <v>14</v>
      </c>
      <c r="EY35" t="s">
        <v>14</v>
      </c>
      <c r="EZ35" t="s">
        <v>14</v>
      </c>
    </row>
    <row r="36" spans="39:156" x14ac:dyDescent="0.25">
      <c r="CR36" t="s">
        <v>14</v>
      </c>
      <c r="CS36" t="s">
        <v>14</v>
      </c>
      <c r="CT36" t="s">
        <v>14</v>
      </c>
      <c r="CU36" t="s">
        <v>14</v>
      </c>
      <c r="CV36" t="s">
        <v>14</v>
      </c>
      <c r="CW36" t="s">
        <v>14</v>
      </c>
      <c r="CX36" t="s">
        <v>14</v>
      </c>
      <c r="CY36" t="s">
        <v>14</v>
      </c>
      <c r="CZ36" t="s">
        <v>14</v>
      </c>
      <c r="DA36" t="s">
        <v>14</v>
      </c>
      <c r="DB36" t="s">
        <v>14</v>
      </c>
      <c r="DC36" t="s">
        <v>14</v>
      </c>
      <c r="DD36" t="s">
        <v>14</v>
      </c>
      <c r="DE36" t="s">
        <v>14</v>
      </c>
      <c r="DF36" t="s">
        <v>14</v>
      </c>
      <c r="DG36" t="s">
        <v>14</v>
      </c>
      <c r="DH36" t="s">
        <v>14</v>
      </c>
      <c r="DI36" t="s">
        <v>14</v>
      </c>
      <c r="DJ36" t="s">
        <v>14</v>
      </c>
      <c r="DK36" t="s">
        <v>14</v>
      </c>
      <c r="DP36" t="s">
        <v>14</v>
      </c>
      <c r="DQ36" t="s">
        <v>14</v>
      </c>
      <c r="DR36" t="s">
        <v>14</v>
      </c>
      <c r="DS36" t="s">
        <v>14</v>
      </c>
      <c r="DV36" t="s">
        <v>14</v>
      </c>
      <c r="DW36" t="s">
        <v>14</v>
      </c>
      <c r="DZ36" t="s">
        <v>14</v>
      </c>
      <c r="EA36" t="s">
        <v>14</v>
      </c>
      <c r="EB36" t="s">
        <v>14</v>
      </c>
      <c r="EC36" t="s">
        <v>14</v>
      </c>
      <c r="ED36" t="s">
        <v>14</v>
      </c>
      <c r="EE36" t="s">
        <v>14</v>
      </c>
      <c r="EF36" t="s">
        <v>14</v>
      </c>
      <c r="EG36" t="s">
        <v>14</v>
      </c>
      <c r="EH36" t="s">
        <v>14</v>
      </c>
      <c r="EI36" t="s">
        <v>14</v>
      </c>
      <c r="EM36" t="s">
        <v>14</v>
      </c>
      <c r="EN36" t="s">
        <v>14</v>
      </c>
      <c r="EQ36" t="s">
        <v>14</v>
      </c>
      <c r="ER36" t="s">
        <v>14</v>
      </c>
      <c r="EU36" t="s">
        <v>14</v>
      </c>
      <c r="EV36" t="s">
        <v>14</v>
      </c>
      <c r="EY36" t="s">
        <v>14</v>
      </c>
      <c r="EZ36" t="s">
        <v>14</v>
      </c>
    </row>
    <row r="37" spans="39:156" x14ac:dyDescent="0.25">
      <c r="CR37" t="s">
        <v>14</v>
      </c>
      <c r="CS37" t="s">
        <v>14</v>
      </c>
      <c r="CT37" t="s">
        <v>14</v>
      </c>
      <c r="CU37" t="s">
        <v>14</v>
      </c>
      <c r="CV37" t="s">
        <v>14</v>
      </c>
      <c r="CW37" t="s">
        <v>14</v>
      </c>
      <c r="CX37" t="s">
        <v>14</v>
      </c>
      <c r="CY37" t="s">
        <v>14</v>
      </c>
      <c r="CZ37" t="s">
        <v>14</v>
      </c>
      <c r="DA37" t="s">
        <v>14</v>
      </c>
      <c r="DB37" t="s">
        <v>14</v>
      </c>
      <c r="DC37" t="s">
        <v>14</v>
      </c>
      <c r="DD37" t="s">
        <v>14</v>
      </c>
      <c r="DE37" t="s">
        <v>14</v>
      </c>
      <c r="DF37" t="s">
        <v>14</v>
      </c>
      <c r="DG37" t="s">
        <v>14</v>
      </c>
      <c r="DH37" t="s">
        <v>14</v>
      </c>
      <c r="DI37" t="s">
        <v>14</v>
      </c>
      <c r="DJ37" t="s">
        <v>14</v>
      </c>
      <c r="DK37" t="s">
        <v>14</v>
      </c>
      <c r="DP37" t="s">
        <v>14</v>
      </c>
      <c r="DQ37" t="s">
        <v>14</v>
      </c>
      <c r="DR37" t="s">
        <v>14</v>
      </c>
      <c r="DS37" t="s">
        <v>14</v>
      </c>
      <c r="DV37" t="s">
        <v>14</v>
      </c>
      <c r="DW37" t="s">
        <v>14</v>
      </c>
      <c r="DZ37" t="s">
        <v>14</v>
      </c>
      <c r="EA37" t="s">
        <v>14</v>
      </c>
      <c r="EB37" t="s">
        <v>14</v>
      </c>
      <c r="EC37" t="s">
        <v>14</v>
      </c>
      <c r="ED37" t="s">
        <v>14</v>
      </c>
      <c r="EE37" t="s">
        <v>14</v>
      </c>
      <c r="EF37" t="s">
        <v>14</v>
      </c>
      <c r="EG37" t="s">
        <v>14</v>
      </c>
      <c r="EH37" t="s">
        <v>14</v>
      </c>
      <c r="EI37" t="s">
        <v>14</v>
      </c>
      <c r="EM37" t="s">
        <v>14</v>
      </c>
      <c r="EN37" t="s">
        <v>14</v>
      </c>
      <c r="EQ37" t="s">
        <v>14</v>
      </c>
      <c r="ER37" t="s">
        <v>14</v>
      </c>
      <c r="EU37" t="s">
        <v>14</v>
      </c>
      <c r="EV37" t="s">
        <v>14</v>
      </c>
      <c r="EY37" t="s">
        <v>14</v>
      </c>
      <c r="EZ37" t="s">
        <v>14</v>
      </c>
    </row>
    <row r="38" spans="39:156" x14ac:dyDescent="0.25">
      <c r="AM38" t="s">
        <v>14</v>
      </c>
      <c r="AN38" t="s">
        <v>14</v>
      </c>
      <c r="AO38" t="s">
        <v>14</v>
      </c>
      <c r="AP38" t="s">
        <v>14</v>
      </c>
      <c r="BC38" t="s">
        <v>14</v>
      </c>
      <c r="BD38" t="s">
        <v>14</v>
      </c>
      <c r="CC38" t="s">
        <v>14</v>
      </c>
      <c r="CD38" t="s">
        <v>14</v>
      </c>
      <c r="CK38" t="s">
        <v>14</v>
      </c>
      <c r="CN38" t="s">
        <v>14</v>
      </c>
      <c r="CO38" t="s">
        <v>14</v>
      </c>
      <c r="CP38" t="s">
        <v>14</v>
      </c>
      <c r="CQ38" t="s">
        <v>14</v>
      </c>
      <c r="CR38" t="s">
        <v>14</v>
      </c>
      <c r="CS38" t="s">
        <v>14</v>
      </c>
      <c r="CT38" t="s">
        <v>14</v>
      </c>
      <c r="CU38" t="s">
        <v>14</v>
      </c>
      <c r="CV38" t="s">
        <v>14</v>
      </c>
      <c r="CW38" t="s">
        <v>14</v>
      </c>
      <c r="CX38" t="s">
        <v>14</v>
      </c>
      <c r="CY38" t="s">
        <v>14</v>
      </c>
      <c r="CZ38" t="s">
        <v>14</v>
      </c>
      <c r="DA38" t="s">
        <v>14</v>
      </c>
      <c r="DB38" t="s">
        <v>14</v>
      </c>
      <c r="DC38" t="s">
        <v>14</v>
      </c>
      <c r="DD38" t="s">
        <v>14</v>
      </c>
      <c r="DE38" t="s">
        <v>14</v>
      </c>
      <c r="DF38" t="s">
        <v>14</v>
      </c>
      <c r="DG38" t="s">
        <v>14</v>
      </c>
      <c r="DH38" t="s">
        <v>14</v>
      </c>
      <c r="DI38" t="s">
        <v>14</v>
      </c>
      <c r="DJ38" t="s">
        <v>14</v>
      </c>
      <c r="DK38" t="s">
        <v>14</v>
      </c>
      <c r="DP38" t="s">
        <v>14</v>
      </c>
      <c r="DQ38" t="s">
        <v>14</v>
      </c>
      <c r="DR38" t="s">
        <v>14</v>
      </c>
      <c r="DS38" t="s">
        <v>14</v>
      </c>
      <c r="DV38" t="s">
        <v>14</v>
      </c>
      <c r="DW38" t="s">
        <v>14</v>
      </c>
      <c r="DZ38" t="s">
        <v>14</v>
      </c>
      <c r="EA38" t="s">
        <v>14</v>
      </c>
      <c r="EB38" t="s">
        <v>14</v>
      </c>
      <c r="EC38" t="s">
        <v>14</v>
      </c>
      <c r="ED38" t="s">
        <v>14</v>
      </c>
      <c r="EE38" t="s">
        <v>14</v>
      </c>
      <c r="EF38" t="s">
        <v>14</v>
      </c>
      <c r="EJ38" t="s">
        <v>14</v>
      </c>
      <c r="EL38" t="s">
        <v>14</v>
      </c>
      <c r="EO38" t="s">
        <v>14</v>
      </c>
      <c r="EP38" t="s">
        <v>14</v>
      </c>
      <c r="EQ38" t="s">
        <v>14</v>
      </c>
      <c r="ER38" t="s">
        <v>14</v>
      </c>
      <c r="EU38" t="s">
        <v>14</v>
      </c>
      <c r="EV38" t="s">
        <v>14</v>
      </c>
      <c r="EY38" t="s">
        <v>14</v>
      </c>
      <c r="EZ38" t="s">
        <v>14</v>
      </c>
    </row>
    <row r="39" spans="39:156" x14ac:dyDescent="0.25">
      <c r="DJ39" t="s">
        <v>14</v>
      </c>
      <c r="DK39" t="s">
        <v>14</v>
      </c>
      <c r="DP39" t="s">
        <v>14</v>
      </c>
      <c r="DQ39" t="s">
        <v>14</v>
      </c>
      <c r="DT39" t="s">
        <v>14</v>
      </c>
      <c r="DU39" t="s">
        <v>14</v>
      </c>
      <c r="DV39" t="s">
        <v>14</v>
      </c>
      <c r="DW39" t="s">
        <v>14</v>
      </c>
      <c r="DX39" t="s">
        <v>14</v>
      </c>
      <c r="DY39" t="s">
        <v>14</v>
      </c>
      <c r="EB39" t="s">
        <v>14</v>
      </c>
      <c r="EC39" t="s">
        <v>14</v>
      </c>
      <c r="ED39" t="s">
        <v>14</v>
      </c>
      <c r="EE39" t="s">
        <v>14</v>
      </c>
      <c r="EF39" t="s">
        <v>14</v>
      </c>
      <c r="ES39" t="s">
        <v>14</v>
      </c>
      <c r="ET39" t="s">
        <v>14</v>
      </c>
      <c r="EW39" t="s">
        <v>14</v>
      </c>
      <c r="EX39" t="s">
        <v>14</v>
      </c>
      <c r="EY39" t="s">
        <v>14</v>
      </c>
      <c r="EZ39" t="s">
        <v>14</v>
      </c>
    </row>
    <row r="40" spans="39:156" x14ac:dyDescent="0.25">
      <c r="DJ40" t="s">
        <v>14</v>
      </c>
      <c r="DK40" t="s">
        <v>14</v>
      </c>
      <c r="DP40" t="s">
        <v>14</v>
      </c>
      <c r="DQ40" t="s">
        <v>14</v>
      </c>
      <c r="DT40" t="s">
        <v>14</v>
      </c>
      <c r="DU40" t="s">
        <v>14</v>
      </c>
      <c r="DV40" t="s">
        <v>14</v>
      </c>
      <c r="DW40" t="s">
        <v>14</v>
      </c>
      <c r="DX40" t="s">
        <v>14</v>
      </c>
      <c r="DY40" t="s">
        <v>14</v>
      </c>
      <c r="EB40" t="s">
        <v>14</v>
      </c>
      <c r="EC40" t="s">
        <v>14</v>
      </c>
      <c r="ED40" t="s">
        <v>14</v>
      </c>
      <c r="EE40" t="s">
        <v>14</v>
      </c>
      <c r="EF40" t="s">
        <v>14</v>
      </c>
      <c r="ES40" t="s">
        <v>14</v>
      </c>
      <c r="ET40" t="s">
        <v>14</v>
      </c>
      <c r="EW40" t="s">
        <v>14</v>
      </c>
      <c r="EX40" t="s">
        <v>14</v>
      </c>
      <c r="EY40" t="s">
        <v>14</v>
      </c>
      <c r="EZ40" t="s">
        <v>14</v>
      </c>
    </row>
    <row r="41" spans="39:156" x14ac:dyDescent="0.25">
      <c r="CR41" t="s">
        <v>14</v>
      </c>
      <c r="CS41" t="s">
        <v>14</v>
      </c>
      <c r="DJ41" t="s">
        <v>14</v>
      </c>
      <c r="DK41" t="s">
        <v>14</v>
      </c>
      <c r="DP41" t="s">
        <v>14</v>
      </c>
      <c r="DQ41" t="s">
        <v>14</v>
      </c>
      <c r="DR41" t="s">
        <v>14</v>
      </c>
      <c r="DS41" t="s">
        <v>14</v>
      </c>
      <c r="DV41" t="s">
        <v>14</v>
      </c>
      <c r="DW41" t="s">
        <v>14</v>
      </c>
      <c r="DX41" t="s">
        <v>14</v>
      </c>
      <c r="DY41" t="s">
        <v>14</v>
      </c>
      <c r="EB41" t="s">
        <v>14</v>
      </c>
      <c r="EC41" t="s">
        <v>14</v>
      </c>
      <c r="ED41" t="s">
        <v>14</v>
      </c>
      <c r="EE41" t="s">
        <v>14</v>
      </c>
      <c r="EF41" t="s">
        <v>14</v>
      </c>
      <c r="EG41" t="s">
        <v>14</v>
      </c>
      <c r="EH41" t="s">
        <v>14</v>
      </c>
      <c r="EI41" t="s">
        <v>14</v>
      </c>
      <c r="EM41" t="s">
        <v>14</v>
      </c>
      <c r="EN41" t="s">
        <v>14</v>
      </c>
      <c r="EQ41" t="s">
        <v>14</v>
      </c>
      <c r="ER41" t="s">
        <v>14</v>
      </c>
      <c r="EU41" t="s">
        <v>14</v>
      </c>
      <c r="EV41" t="s">
        <v>14</v>
      </c>
      <c r="EY41" t="s">
        <v>14</v>
      </c>
      <c r="EZ41" t="s">
        <v>14</v>
      </c>
    </row>
    <row r="42" spans="39:156" x14ac:dyDescent="0.25">
      <c r="CR42" t="s">
        <v>14</v>
      </c>
      <c r="CS42" t="s">
        <v>14</v>
      </c>
      <c r="DJ42" t="s">
        <v>14</v>
      </c>
      <c r="DK42" t="s">
        <v>14</v>
      </c>
      <c r="DP42" t="s">
        <v>14</v>
      </c>
      <c r="DQ42" t="s">
        <v>14</v>
      </c>
      <c r="DT42" t="s">
        <v>14</v>
      </c>
      <c r="DU42" t="s">
        <v>14</v>
      </c>
      <c r="DV42" t="s">
        <v>14</v>
      </c>
      <c r="DW42" t="s">
        <v>14</v>
      </c>
      <c r="DX42" t="s">
        <v>14</v>
      </c>
      <c r="DY42" t="s">
        <v>14</v>
      </c>
      <c r="EB42" t="s">
        <v>14</v>
      </c>
      <c r="EC42" t="s">
        <v>14</v>
      </c>
      <c r="ED42" t="s">
        <v>14</v>
      </c>
      <c r="EE42" t="s">
        <v>14</v>
      </c>
      <c r="EF42" t="s">
        <v>14</v>
      </c>
      <c r="EG42" t="s">
        <v>14</v>
      </c>
      <c r="EH42" t="s">
        <v>14</v>
      </c>
      <c r="EI42" t="s">
        <v>14</v>
      </c>
      <c r="EM42" t="s">
        <v>14</v>
      </c>
      <c r="EN42" t="s">
        <v>14</v>
      </c>
      <c r="EQ42" t="s">
        <v>14</v>
      </c>
      <c r="ER42" t="s">
        <v>14</v>
      </c>
      <c r="EU42" t="s">
        <v>14</v>
      </c>
      <c r="EV42" t="s">
        <v>14</v>
      </c>
      <c r="EY42" t="s">
        <v>14</v>
      </c>
      <c r="EZ42" t="s">
        <v>14</v>
      </c>
    </row>
    <row r="43" spans="39:156" x14ac:dyDescent="0.25">
      <c r="DJ43" t="s">
        <v>14</v>
      </c>
      <c r="DK43" t="s">
        <v>14</v>
      </c>
      <c r="DP43" t="s">
        <v>14</v>
      </c>
      <c r="DQ43" t="s">
        <v>14</v>
      </c>
      <c r="DT43" t="s">
        <v>14</v>
      </c>
      <c r="DU43" t="s">
        <v>14</v>
      </c>
      <c r="DV43" t="s">
        <v>14</v>
      </c>
      <c r="DW43" t="s">
        <v>14</v>
      </c>
      <c r="DX43" t="s">
        <v>14</v>
      </c>
      <c r="DY43" t="s">
        <v>14</v>
      </c>
      <c r="EB43" t="s">
        <v>14</v>
      </c>
      <c r="EC43" t="s">
        <v>14</v>
      </c>
      <c r="ED43" t="s">
        <v>14</v>
      </c>
      <c r="EE43" t="s">
        <v>14</v>
      </c>
      <c r="EF43" t="s">
        <v>14</v>
      </c>
      <c r="ES43" t="s">
        <v>14</v>
      </c>
      <c r="ET43" t="s">
        <v>14</v>
      </c>
      <c r="EW43" t="s">
        <v>14</v>
      </c>
      <c r="EX43" t="s">
        <v>14</v>
      </c>
      <c r="EY43" t="s">
        <v>14</v>
      </c>
      <c r="EZ43" t="s">
        <v>14</v>
      </c>
    </row>
    <row r="44" spans="39:156" x14ac:dyDescent="0.25">
      <c r="CR44" t="s">
        <v>14</v>
      </c>
      <c r="CS44" t="s">
        <v>14</v>
      </c>
      <c r="DJ44" t="s">
        <v>14</v>
      </c>
      <c r="DK44" t="s">
        <v>14</v>
      </c>
      <c r="DP44" t="s">
        <v>14</v>
      </c>
      <c r="DQ44" t="s">
        <v>14</v>
      </c>
      <c r="DR44" t="s">
        <v>14</v>
      </c>
      <c r="DS44" t="s">
        <v>14</v>
      </c>
      <c r="DV44" t="s">
        <v>14</v>
      </c>
      <c r="DW44" t="s">
        <v>14</v>
      </c>
      <c r="DX44" t="s">
        <v>14</v>
      </c>
      <c r="DY44" t="s">
        <v>14</v>
      </c>
      <c r="EB44" t="s">
        <v>14</v>
      </c>
      <c r="EC44" t="s">
        <v>14</v>
      </c>
      <c r="ED44" t="s">
        <v>14</v>
      </c>
      <c r="EE44" t="s">
        <v>14</v>
      </c>
      <c r="EF44" t="s">
        <v>14</v>
      </c>
      <c r="EG44" t="s">
        <v>14</v>
      </c>
      <c r="EH44" t="s">
        <v>14</v>
      </c>
      <c r="EI44" t="s">
        <v>14</v>
      </c>
      <c r="EM44" t="s">
        <v>14</v>
      </c>
      <c r="EN44" t="s">
        <v>14</v>
      </c>
      <c r="EQ44" t="s">
        <v>14</v>
      </c>
      <c r="ER44" t="s">
        <v>14</v>
      </c>
      <c r="EU44" t="s">
        <v>14</v>
      </c>
      <c r="EV44" t="s">
        <v>14</v>
      </c>
      <c r="EY44" t="s">
        <v>14</v>
      </c>
      <c r="EZ44" t="s">
        <v>14</v>
      </c>
    </row>
    <row r="45" spans="39:156" x14ac:dyDescent="0.25">
      <c r="DJ45" t="s">
        <v>14</v>
      </c>
      <c r="DK45" t="s">
        <v>14</v>
      </c>
      <c r="DP45" t="s">
        <v>14</v>
      </c>
      <c r="DQ45" t="s">
        <v>14</v>
      </c>
      <c r="DT45" t="s">
        <v>14</v>
      </c>
      <c r="DU45" t="s">
        <v>14</v>
      </c>
      <c r="DV45" t="s">
        <v>14</v>
      </c>
      <c r="DW45" t="s">
        <v>14</v>
      </c>
      <c r="DX45" t="s">
        <v>14</v>
      </c>
      <c r="DY45" t="s">
        <v>14</v>
      </c>
      <c r="EB45" t="s">
        <v>14</v>
      </c>
      <c r="EC45" t="s">
        <v>14</v>
      </c>
      <c r="ED45" t="s">
        <v>14</v>
      </c>
      <c r="EE45" t="s">
        <v>14</v>
      </c>
      <c r="EF45" t="s">
        <v>14</v>
      </c>
      <c r="ES45" t="s">
        <v>14</v>
      </c>
      <c r="ET45" t="s">
        <v>14</v>
      </c>
      <c r="EW45" t="s">
        <v>14</v>
      </c>
      <c r="EX45" t="s">
        <v>14</v>
      </c>
      <c r="EY45" t="s">
        <v>14</v>
      </c>
      <c r="EZ45" t="s">
        <v>14</v>
      </c>
    </row>
    <row r="46" spans="39:156" x14ac:dyDescent="0.25">
      <c r="DJ46" t="s">
        <v>14</v>
      </c>
      <c r="DK46" t="s">
        <v>14</v>
      </c>
      <c r="DP46" t="s">
        <v>14</v>
      </c>
      <c r="DQ46" t="s">
        <v>14</v>
      </c>
      <c r="DT46" t="s">
        <v>14</v>
      </c>
      <c r="DU46" t="s">
        <v>14</v>
      </c>
      <c r="DV46" t="s">
        <v>14</v>
      </c>
      <c r="DW46" t="s">
        <v>14</v>
      </c>
      <c r="DX46" t="s">
        <v>14</v>
      </c>
      <c r="DY46" t="s">
        <v>14</v>
      </c>
      <c r="EB46" t="s">
        <v>14</v>
      </c>
      <c r="EC46" t="s">
        <v>14</v>
      </c>
      <c r="ED46" t="s">
        <v>14</v>
      </c>
      <c r="EE46" t="s">
        <v>14</v>
      </c>
      <c r="EF46" t="s">
        <v>14</v>
      </c>
      <c r="ES46" t="s">
        <v>14</v>
      </c>
      <c r="ET46" t="s">
        <v>14</v>
      </c>
      <c r="EW46" t="s">
        <v>14</v>
      </c>
      <c r="EX46" t="s">
        <v>14</v>
      </c>
      <c r="EY46" t="s">
        <v>14</v>
      </c>
      <c r="EZ46" t="s">
        <v>14</v>
      </c>
    </row>
    <row r="47" spans="39:156" x14ac:dyDescent="0.25">
      <c r="DJ47" t="s">
        <v>14</v>
      </c>
      <c r="DK47" t="s">
        <v>14</v>
      </c>
      <c r="DP47" t="s">
        <v>14</v>
      </c>
      <c r="DQ47" t="s">
        <v>14</v>
      </c>
      <c r="DT47" t="s">
        <v>14</v>
      </c>
      <c r="DU47" t="s">
        <v>14</v>
      </c>
      <c r="DV47" t="s">
        <v>14</v>
      </c>
      <c r="DW47" t="s">
        <v>14</v>
      </c>
      <c r="DX47" t="s">
        <v>14</v>
      </c>
      <c r="DY47" t="s">
        <v>14</v>
      </c>
      <c r="EB47" t="s">
        <v>14</v>
      </c>
      <c r="EC47" t="s">
        <v>14</v>
      </c>
      <c r="ED47" t="s">
        <v>14</v>
      </c>
      <c r="EE47" t="s">
        <v>14</v>
      </c>
      <c r="EF47" t="s">
        <v>14</v>
      </c>
      <c r="ES47" t="s">
        <v>14</v>
      </c>
      <c r="ET47" t="s">
        <v>14</v>
      </c>
      <c r="EW47" t="s">
        <v>14</v>
      </c>
      <c r="EX47" t="s">
        <v>14</v>
      </c>
      <c r="EY47" t="s">
        <v>14</v>
      </c>
      <c r="EZ47" t="s">
        <v>14</v>
      </c>
    </row>
    <row r="48" spans="39:156" x14ac:dyDescent="0.25">
      <c r="DJ48" t="s">
        <v>14</v>
      </c>
      <c r="DK48" t="s">
        <v>14</v>
      </c>
      <c r="DP48" t="s">
        <v>14</v>
      </c>
      <c r="DQ48" t="s">
        <v>14</v>
      </c>
      <c r="DT48" t="s">
        <v>14</v>
      </c>
      <c r="DU48" t="s">
        <v>14</v>
      </c>
      <c r="DV48" t="s">
        <v>14</v>
      </c>
      <c r="DW48" t="s">
        <v>14</v>
      </c>
      <c r="DX48" t="s">
        <v>14</v>
      </c>
      <c r="DY48" t="s">
        <v>14</v>
      </c>
      <c r="EB48" t="s">
        <v>14</v>
      </c>
      <c r="EC48" t="s">
        <v>14</v>
      </c>
      <c r="ED48" t="s">
        <v>14</v>
      </c>
      <c r="EE48" t="s">
        <v>14</v>
      </c>
      <c r="EF48" t="s">
        <v>14</v>
      </c>
      <c r="ES48" t="s">
        <v>14</v>
      </c>
      <c r="ET48" t="s">
        <v>14</v>
      </c>
      <c r="EW48" t="s">
        <v>14</v>
      </c>
      <c r="EX48" t="s">
        <v>14</v>
      </c>
      <c r="EY48" t="s">
        <v>14</v>
      </c>
      <c r="EZ48" t="s">
        <v>14</v>
      </c>
    </row>
    <row r="49" spans="96:156" x14ac:dyDescent="0.25">
      <c r="DJ49" t="s">
        <v>14</v>
      </c>
      <c r="DK49" t="s">
        <v>14</v>
      </c>
      <c r="DP49" t="s">
        <v>14</v>
      </c>
      <c r="DQ49" t="s">
        <v>14</v>
      </c>
      <c r="DT49" t="s">
        <v>14</v>
      </c>
      <c r="DU49" t="s">
        <v>14</v>
      </c>
      <c r="DV49" t="s">
        <v>14</v>
      </c>
      <c r="DW49" t="s">
        <v>14</v>
      </c>
      <c r="DX49" t="s">
        <v>14</v>
      </c>
      <c r="DY49" t="s">
        <v>14</v>
      </c>
      <c r="EB49" t="s">
        <v>14</v>
      </c>
      <c r="EC49" t="s">
        <v>14</v>
      </c>
      <c r="ED49" t="s">
        <v>14</v>
      </c>
      <c r="EE49" t="s">
        <v>14</v>
      </c>
      <c r="EF49" t="s">
        <v>14</v>
      </c>
      <c r="ES49" t="s">
        <v>14</v>
      </c>
      <c r="ET49" t="s">
        <v>14</v>
      </c>
      <c r="EW49" t="s">
        <v>14</v>
      </c>
      <c r="EX49" t="s">
        <v>14</v>
      </c>
      <c r="EY49" t="s">
        <v>14</v>
      </c>
      <c r="EZ49" t="s">
        <v>14</v>
      </c>
    </row>
    <row r="50" spans="96:156" x14ac:dyDescent="0.25">
      <c r="CR50" t="s">
        <v>14</v>
      </c>
      <c r="CS50" t="s">
        <v>14</v>
      </c>
      <c r="DL50" t="s">
        <v>14</v>
      </c>
      <c r="DM50" t="s">
        <v>14</v>
      </c>
      <c r="DP50" t="s">
        <v>14</v>
      </c>
      <c r="DQ50" t="s">
        <v>14</v>
      </c>
      <c r="DT50" t="s">
        <v>14</v>
      </c>
      <c r="DU50" t="s">
        <v>14</v>
      </c>
      <c r="DV50" t="s">
        <v>14</v>
      </c>
      <c r="DW50" t="s">
        <v>14</v>
      </c>
      <c r="DX50" t="s">
        <v>14</v>
      </c>
      <c r="DY50" t="s">
        <v>14</v>
      </c>
      <c r="EB50" t="s">
        <v>14</v>
      </c>
      <c r="EC50" t="s">
        <v>14</v>
      </c>
      <c r="ED50" t="s">
        <v>14</v>
      </c>
      <c r="EE50" t="s">
        <v>14</v>
      </c>
      <c r="EF50" t="s">
        <v>14</v>
      </c>
      <c r="EG50" t="s">
        <v>14</v>
      </c>
      <c r="EH50" t="s">
        <v>14</v>
      </c>
      <c r="EI50" t="s">
        <v>14</v>
      </c>
      <c r="EM50" t="s">
        <v>14</v>
      </c>
      <c r="EN50" t="s">
        <v>14</v>
      </c>
      <c r="EQ50" t="s">
        <v>14</v>
      </c>
      <c r="ER50" t="s">
        <v>14</v>
      </c>
      <c r="EU50" t="s">
        <v>14</v>
      </c>
      <c r="EV50" t="s">
        <v>14</v>
      </c>
      <c r="EY50" t="s">
        <v>14</v>
      </c>
      <c r="EZ50" t="s">
        <v>14</v>
      </c>
    </row>
  </sheetData>
  <sheetProtection algorithmName="SHA-512" hashValue="MJsxt/jTAk2NUXMKXLcWfuOUkpMjIyb0MjAFS7GHDQ0RBD9I357SVh4JegTFcns3Bu+MWJ0g4Gd6aKXRIThcow==" saltValue="xDtAst3jl51YMB3KxKMEgQ==" spinCount="100000" sheet="1" objects="1" scenarios="1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C51"/>
  <sheetViews>
    <sheetView topLeftCell="S1" workbookViewId="0">
      <selection activeCell="AA12" sqref="AA12"/>
    </sheetView>
  </sheetViews>
  <sheetFormatPr baseColWidth="10" defaultColWidth="8.7109375" defaultRowHeight="15" x14ac:dyDescent="0.25"/>
  <cols>
    <col min="2" max="2" width="10.42578125" bestFit="1" customWidth="1"/>
    <col min="3" max="3" width="71" bestFit="1" customWidth="1"/>
    <col min="7" max="7" width="22.5703125" customWidth="1"/>
    <col min="8" max="8" width="12.42578125" bestFit="1" customWidth="1"/>
    <col min="9" max="9" width="16.5703125" bestFit="1" customWidth="1"/>
    <col min="11" max="11" width="17.28515625" bestFit="1" customWidth="1"/>
    <col min="13" max="13" width="13" bestFit="1" customWidth="1"/>
    <col min="15" max="15" width="13.85546875" bestFit="1" customWidth="1"/>
    <col min="16" max="16" width="73.7109375" bestFit="1" customWidth="1"/>
    <col min="17" max="17" width="13.140625" bestFit="1" customWidth="1"/>
    <col min="18" max="18" width="73.7109375" bestFit="1" customWidth="1"/>
    <col min="19" max="19" width="12" customWidth="1"/>
    <col min="21" max="21" width="13.140625" bestFit="1" customWidth="1"/>
    <col min="22" max="22" width="42.5703125" customWidth="1"/>
    <col min="23" max="23" width="11.42578125" customWidth="1"/>
    <col min="25" max="25" width="13.85546875" bestFit="1" customWidth="1"/>
    <col min="27" max="27" width="12.5703125" customWidth="1"/>
    <col min="29" max="29" width="13.140625" bestFit="1" customWidth="1"/>
  </cols>
  <sheetData>
    <row r="1" spans="1:29" s="2" customFormat="1" ht="86.1" customHeight="1" x14ac:dyDescent="0.25">
      <c r="A1" s="4" t="s">
        <v>266</v>
      </c>
      <c r="B1" s="4" t="s">
        <v>0</v>
      </c>
      <c r="C1" s="4" t="s">
        <v>1</v>
      </c>
      <c r="D1" s="4" t="s">
        <v>3</v>
      </c>
      <c r="E1" s="4" t="s">
        <v>4</v>
      </c>
      <c r="F1" s="4" t="s">
        <v>6</v>
      </c>
      <c r="G1" s="4" t="s">
        <v>18</v>
      </c>
      <c r="H1" s="4" t="s">
        <v>8</v>
      </c>
      <c r="I1" s="4" t="s">
        <v>267</v>
      </c>
      <c r="J1" s="4" t="s">
        <v>9</v>
      </c>
      <c r="K1" s="4" t="s">
        <v>277</v>
      </c>
      <c r="L1" s="4" t="s">
        <v>9</v>
      </c>
      <c r="M1" s="4" t="s">
        <v>276</v>
      </c>
      <c r="N1" s="4" t="s">
        <v>9</v>
      </c>
      <c r="O1" s="4" t="s">
        <v>275</v>
      </c>
      <c r="P1" s="4" t="s">
        <v>9</v>
      </c>
      <c r="Q1" s="4" t="s">
        <v>274</v>
      </c>
      <c r="R1" s="4" t="s">
        <v>9</v>
      </c>
      <c r="S1" s="4" t="s">
        <v>273</v>
      </c>
      <c r="T1" s="4" t="s">
        <v>9</v>
      </c>
      <c r="U1" s="4" t="s">
        <v>272</v>
      </c>
      <c r="V1" s="4" t="s">
        <v>9</v>
      </c>
      <c r="W1" s="4" t="s">
        <v>271</v>
      </c>
      <c r="X1" s="4" t="s">
        <v>9</v>
      </c>
      <c r="Y1" s="4" t="s">
        <v>270</v>
      </c>
      <c r="Z1" s="4" t="s">
        <v>9</v>
      </c>
      <c r="AA1" s="4" t="s">
        <v>269</v>
      </c>
      <c r="AB1" s="4" t="s">
        <v>9</v>
      </c>
      <c r="AC1" s="4" t="s">
        <v>10</v>
      </c>
    </row>
    <row r="2" spans="1:29" hidden="1" x14ac:dyDescent="0.25">
      <c r="A2" s="3">
        <v>4003</v>
      </c>
      <c r="B2" s="3" t="s">
        <v>15</v>
      </c>
      <c r="C2" s="3" t="s">
        <v>17</v>
      </c>
      <c r="D2" s="3">
        <v>13</v>
      </c>
      <c r="E2" s="3" t="s">
        <v>20</v>
      </c>
      <c r="F2" s="3" t="s">
        <v>22</v>
      </c>
      <c r="G2" s="3" t="s">
        <v>23</v>
      </c>
      <c r="H2" s="3" t="s">
        <v>25</v>
      </c>
      <c r="I2" s="3" t="s">
        <v>26</v>
      </c>
      <c r="J2" s="3"/>
      <c r="K2" s="3" t="s">
        <v>27</v>
      </c>
      <c r="L2" s="3"/>
      <c r="M2" s="3" t="s">
        <v>26</v>
      </c>
      <c r="N2" s="3" t="s">
        <v>14</v>
      </c>
      <c r="O2" s="3" t="s">
        <v>27</v>
      </c>
      <c r="P2" s="3"/>
      <c r="Q2" s="3" t="s">
        <v>27</v>
      </c>
      <c r="R2" s="3"/>
      <c r="S2" s="3" t="s">
        <v>27</v>
      </c>
      <c r="T2" s="3"/>
      <c r="U2" s="3" t="s">
        <v>27</v>
      </c>
      <c r="V2" s="3"/>
      <c r="W2" s="3" t="s">
        <v>27</v>
      </c>
      <c r="X2" s="3"/>
      <c r="Y2" s="3" t="s">
        <v>27</v>
      </c>
      <c r="Z2" s="3"/>
      <c r="AA2" s="3" t="s">
        <v>27</v>
      </c>
      <c r="AB2" s="3"/>
      <c r="AC2" s="3" t="s">
        <v>28</v>
      </c>
    </row>
    <row r="3" spans="1:29" hidden="1" x14ac:dyDescent="0.25">
      <c r="A3" s="3">
        <v>4003</v>
      </c>
      <c r="B3" s="3" t="s">
        <v>15</v>
      </c>
      <c r="C3" s="3" t="s">
        <v>17</v>
      </c>
      <c r="D3" s="3">
        <v>13</v>
      </c>
      <c r="E3" s="3" t="s">
        <v>20</v>
      </c>
      <c r="F3" s="3" t="s">
        <v>30</v>
      </c>
      <c r="G3" s="3" t="s">
        <v>31</v>
      </c>
      <c r="H3" s="3" t="s">
        <v>25</v>
      </c>
      <c r="I3" s="3" t="s">
        <v>26</v>
      </c>
      <c r="J3" s="3"/>
      <c r="K3" s="3" t="s">
        <v>27</v>
      </c>
      <c r="L3" s="3"/>
      <c r="M3" s="3" t="s">
        <v>26</v>
      </c>
      <c r="N3" s="3" t="s">
        <v>14</v>
      </c>
      <c r="O3" s="3" t="s">
        <v>27</v>
      </c>
      <c r="P3" s="3"/>
      <c r="Q3" s="3" t="s">
        <v>27</v>
      </c>
      <c r="R3" s="3"/>
      <c r="S3" s="3" t="s">
        <v>27</v>
      </c>
      <c r="T3" s="3"/>
      <c r="U3" s="3" t="s">
        <v>27</v>
      </c>
      <c r="V3" s="3"/>
      <c r="W3" s="3" t="s">
        <v>27</v>
      </c>
      <c r="X3" s="3"/>
      <c r="Y3" s="3" t="s">
        <v>27</v>
      </c>
      <c r="Z3" s="3"/>
      <c r="AA3" s="3" t="s">
        <v>27</v>
      </c>
      <c r="AB3" s="3"/>
      <c r="AC3" s="3" t="s">
        <v>28</v>
      </c>
    </row>
    <row r="4" spans="1:29" hidden="1" x14ac:dyDescent="0.25">
      <c r="A4" s="3">
        <v>4362</v>
      </c>
      <c r="B4" s="3" t="s">
        <v>32</v>
      </c>
      <c r="C4" s="3" t="s">
        <v>34</v>
      </c>
      <c r="D4" s="3">
        <v>8</v>
      </c>
      <c r="E4" s="3" t="s">
        <v>35</v>
      </c>
      <c r="F4" s="3" t="s">
        <v>37</v>
      </c>
      <c r="G4" s="3" t="s">
        <v>38</v>
      </c>
      <c r="H4" s="3" t="s">
        <v>25</v>
      </c>
      <c r="I4" s="3" t="s">
        <v>26</v>
      </c>
      <c r="J4" s="3"/>
      <c r="K4" s="3" t="s">
        <v>27</v>
      </c>
      <c r="L4" s="3"/>
      <c r="M4" s="3" t="s">
        <v>26</v>
      </c>
      <c r="N4" s="3" t="s">
        <v>14</v>
      </c>
      <c r="O4" s="3" t="s">
        <v>27</v>
      </c>
      <c r="P4" s="3"/>
      <c r="Q4" s="3" t="s">
        <v>27</v>
      </c>
      <c r="R4" s="3"/>
      <c r="S4" s="3" t="s">
        <v>27</v>
      </c>
      <c r="T4" s="3"/>
      <c r="U4" s="3" t="s">
        <v>27</v>
      </c>
      <c r="V4" s="3"/>
      <c r="W4" s="3" t="s">
        <v>27</v>
      </c>
      <c r="X4" s="3"/>
      <c r="Y4" s="3" t="s">
        <v>27</v>
      </c>
      <c r="Z4" s="3"/>
      <c r="AA4" s="3" t="s">
        <v>27</v>
      </c>
      <c r="AB4" s="3"/>
      <c r="AC4" s="3" t="s">
        <v>28</v>
      </c>
    </row>
    <row r="5" spans="1:29" hidden="1" x14ac:dyDescent="0.25">
      <c r="A5" s="3">
        <v>4366</v>
      </c>
      <c r="B5" s="3" t="s">
        <v>39</v>
      </c>
      <c r="C5" s="3" t="s">
        <v>41</v>
      </c>
      <c r="D5" s="3">
        <v>16</v>
      </c>
      <c r="E5" s="3" t="s">
        <v>43</v>
      </c>
      <c r="F5" s="3" t="s">
        <v>45</v>
      </c>
      <c r="G5" s="3" t="s">
        <v>46</v>
      </c>
      <c r="H5" s="3" t="s">
        <v>25</v>
      </c>
      <c r="I5" s="3" t="s">
        <v>26</v>
      </c>
      <c r="J5" s="3"/>
      <c r="K5" s="3" t="s">
        <v>27</v>
      </c>
      <c r="L5" s="3"/>
      <c r="M5" s="3" t="s">
        <v>26</v>
      </c>
      <c r="N5" s="3" t="s">
        <v>14</v>
      </c>
      <c r="O5" s="3" t="s">
        <v>27</v>
      </c>
      <c r="P5" s="3"/>
      <c r="Q5" s="3" t="s">
        <v>27</v>
      </c>
      <c r="R5" s="3"/>
      <c r="S5" s="3" t="s">
        <v>27</v>
      </c>
      <c r="T5" s="3"/>
      <c r="U5" s="3" t="s">
        <v>27</v>
      </c>
      <c r="V5" s="3"/>
      <c r="W5" s="3" t="s">
        <v>27</v>
      </c>
      <c r="X5" s="3"/>
      <c r="Y5" s="3" t="s">
        <v>27</v>
      </c>
      <c r="Z5" s="3"/>
      <c r="AA5" s="3" t="s">
        <v>27</v>
      </c>
      <c r="AB5" s="3"/>
      <c r="AC5" s="3" t="s">
        <v>28</v>
      </c>
    </row>
    <row r="6" spans="1:29" hidden="1" x14ac:dyDescent="0.25">
      <c r="A6" s="3">
        <v>4384</v>
      </c>
      <c r="B6" s="3" t="s">
        <v>47</v>
      </c>
      <c r="C6" s="3" t="s">
        <v>49</v>
      </c>
      <c r="D6" s="3">
        <v>5</v>
      </c>
      <c r="E6" s="3" t="s">
        <v>50</v>
      </c>
      <c r="F6" s="3" t="s">
        <v>52</v>
      </c>
      <c r="G6" s="3" t="s">
        <v>53</v>
      </c>
      <c r="H6" s="3" t="s">
        <v>25</v>
      </c>
      <c r="I6" s="3" t="s">
        <v>26</v>
      </c>
      <c r="J6" s="3"/>
      <c r="K6" s="3" t="s">
        <v>27</v>
      </c>
      <c r="L6" s="3"/>
      <c r="M6" s="3" t="s">
        <v>26</v>
      </c>
      <c r="N6" s="3" t="s">
        <v>14</v>
      </c>
      <c r="O6" s="3" t="s">
        <v>27</v>
      </c>
      <c r="P6" s="3"/>
      <c r="Q6" s="3" t="s">
        <v>27</v>
      </c>
      <c r="R6" s="3"/>
      <c r="S6" s="3" t="s">
        <v>27</v>
      </c>
      <c r="T6" s="3"/>
      <c r="U6" s="3" t="s">
        <v>27</v>
      </c>
      <c r="V6" s="3"/>
      <c r="W6" s="3" t="s">
        <v>27</v>
      </c>
      <c r="X6" s="3"/>
      <c r="Y6" s="3" t="s">
        <v>27</v>
      </c>
      <c r="Z6" s="3"/>
      <c r="AA6" s="3" t="s">
        <v>27</v>
      </c>
      <c r="AB6" s="3"/>
      <c r="AC6" s="3" t="s">
        <v>28</v>
      </c>
    </row>
    <row r="7" spans="1:29" hidden="1" x14ac:dyDescent="0.25">
      <c r="A7" s="3">
        <v>4517</v>
      </c>
      <c r="B7" s="3" t="s">
        <v>54</v>
      </c>
      <c r="C7" s="3" t="s">
        <v>56</v>
      </c>
      <c r="D7" s="3">
        <v>1</v>
      </c>
      <c r="E7" s="3" t="s">
        <v>57</v>
      </c>
      <c r="F7" s="3" t="s">
        <v>59</v>
      </c>
      <c r="G7" s="3" t="s">
        <v>60</v>
      </c>
      <c r="H7" s="3" t="s">
        <v>25</v>
      </c>
      <c r="I7" s="3" t="s">
        <v>26</v>
      </c>
      <c r="J7" s="3"/>
      <c r="K7" s="3" t="s">
        <v>27</v>
      </c>
      <c r="L7" s="3"/>
      <c r="M7" s="3" t="s">
        <v>26</v>
      </c>
      <c r="N7" s="3" t="s">
        <v>14</v>
      </c>
      <c r="O7" s="3" t="s">
        <v>27</v>
      </c>
      <c r="P7" s="3"/>
      <c r="Q7" s="3" t="s">
        <v>27</v>
      </c>
      <c r="R7" s="3"/>
      <c r="S7" s="3" t="s">
        <v>27</v>
      </c>
      <c r="T7" s="3"/>
      <c r="U7" s="3" t="s">
        <v>27</v>
      </c>
      <c r="V7" s="3"/>
      <c r="W7" s="3" t="s">
        <v>27</v>
      </c>
      <c r="X7" s="3"/>
      <c r="Y7" s="3" t="s">
        <v>27</v>
      </c>
      <c r="Z7" s="3"/>
      <c r="AA7" s="3" t="s">
        <v>27</v>
      </c>
      <c r="AB7" s="3"/>
      <c r="AC7" s="3" t="s">
        <v>28</v>
      </c>
    </row>
    <row r="8" spans="1:29" x14ac:dyDescent="0.25">
      <c r="A8" s="3">
        <v>4524</v>
      </c>
      <c r="B8" s="3" t="s">
        <v>61</v>
      </c>
      <c r="C8" s="3" t="s">
        <v>63</v>
      </c>
      <c r="D8" s="3">
        <v>7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26</v>
      </c>
      <c r="J8" s="3"/>
      <c r="K8" s="3" t="s">
        <v>27</v>
      </c>
      <c r="L8" s="3"/>
      <c r="M8" s="3" t="s">
        <v>26</v>
      </c>
      <c r="N8" s="3" t="s">
        <v>14</v>
      </c>
      <c r="O8" s="3" t="s">
        <v>27</v>
      </c>
      <c r="P8" s="3"/>
      <c r="Q8" s="3" t="s">
        <v>68</v>
      </c>
      <c r="R8" s="3" t="s">
        <v>69</v>
      </c>
      <c r="S8" s="3" t="s">
        <v>27</v>
      </c>
      <c r="T8" s="3"/>
      <c r="U8" s="3" t="s">
        <v>68</v>
      </c>
      <c r="V8" s="3"/>
      <c r="W8" s="3" t="s">
        <v>68</v>
      </c>
      <c r="X8" s="3"/>
      <c r="Y8" s="3" t="s">
        <v>27</v>
      </c>
      <c r="Z8" s="3"/>
      <c r="AA8" s="3" t="s">
        <v>68</v>
      </c>
      <c r="AB8" s="3"/>
      <c r="AC8" s="3" t="s">
        <v>70</v>
      </c>
    </row>
    <row r="9" spans="1:29" hidden="1" x14ac:dyDescent="0.25">
      <c r="A9" s="3">
        <v>4526</v>
      </c>
      <c r="B9" s="3" t="s">
        <v>47</v>
      </c>
      <c r="C9" s="3" t="s">
        <v>49</v>
      </c>
      <c r="D9" s="3">
        <v>5</v>
      </c>
      <c r="E9" s="3" t="s">
        <v>50</v>
      </c>
      <c r="F9" s="3" t="s">
        <v>52</v>
      </c>
      <c r="G9" s="3" t="s">
        <v>53</v>
      </c>
      <c r="H9" s="3" t="s">
        <v>25</v>
      </c>
      <c r="I9" s="3" t="s">
        <v>26</v>
      </c>
      <c r="J9" s="3"/>
      <c r="K9" s="3" t="s">
        <v>27</v>
      </c>
      <c r="L9" s="3"/>
      <c r="M9" s="3" t="s">
        <v>26</v>
      </c>
      <c r="N9" s="3" t="s">
        <v>14</v>
      </c>
      <c r="O9" s="3" t="s">
        <v>27</v>
      </c>
      <c r="P9" s="3"/>
      <c r="Q9" s="3" t="s">
        <v>27</v>
      </c>
      <c r="R9" s="3"/>
      <c r="S9" s="3" t="s">
        <v>27</v>
      </c>
      <c r="T9" s="3"/>
      <c r="U9" s="3" t="s">
        <v>27</v>
      </c>
      <c r="V9" s="3"/>
      <c r="W9" s="3" t="s">
        <v>27</v>
      </c>
      <c r="X9" s="3"/>
      <c r="Y9" s="3" t="s">
        <v>27</v>
      </c>
      <c r="Z9" s="3"/>
      <c r="AA9" s="3" t="s">
        <v>27</v>
      </c>
      <c r="AB9" s="3"/>
      <c r="AC9" s="3" t="s">
        <v>28</v>
      </c>
    </row>
    <row r="10" spans="1:29" hidden="1" x14ac:dyDescent="0.25">
      <c r="A10" s="3">
        <v>4528</v>
      </c>
      <c r="B10" s="3" t="s">
        <v>72</v>
      </c>
      <c r="C10" s="3" t="s">
        <v>74</v>
      </c>
      <c r="D10" s="3">
        <v>5</v>
      </c>
      <c r="E10" s="3" t="s">
        <v>50</v>
      </c>
      <c r="F10" s="3" t="s">
        <v>76</v>
      </c>
      <c r="G10" s="3" t="s">
        <v>77</v>
      </c>
      <c r="H10" s="3" t="s">
        <v>25</v>
      </c>
      <c r="I10" s="3" t="s">
        <v>26</v>
      </c>
      <c r="J10" s="3"/>
      <c r="K10" s="3" t="s">
        <v>27</v>
      </c>
      <c r="L10" s="3"/>
      <c r="M10" s="3" t="s">
        <v>26</v>
      </c>
      <c r="N10" s="3" t="s">
        <v>14</v>
      </c>
      <c r="O10" s="3" t="s">
        <v>27</v>
      </c>
      <c r="P10" s="3"/>
      <c r="Q10" s="3" t="s">
        <v>27</v>
      </c>
      <c r="R10" s="3"/>
      <c r="S10" s="3" t="s">
        <v>27</v>
      </c>
      <c r="T10" s="3"/>
      <c r="U10" s="3" t="s">
        <v>27</v>
      </c>
      <c r="V10" s="3"/>
      <c r="W10" s="3" t="s">
        <v>27</v>
      </c>
      <c r="X10" s="3"/>
      <c r="Y10" s="3" t="s">
        <v>27</v>
      </c>
      <c r="Z10" s="3"/>
      <c r="AA10" s="3" t="s">
        <v>27</v>
      </c>
      <c r="AB10" s="3"/>
      <c r="AC10" s="3" t="s">
        <v>28</v>
      </c>
    </row>
    <row r="11" spans="1:29" hidden="1" x14ac:dyDescent="0.25">
      <c r="A11" s="3">
        <v>4530</v>
      </c>
      <c r="B11" s="3" t="s">
        <v>47</v>
      </c>
      <c r="C11" s="3" t="s">
        <v>49</v>
      </c>
      <c r="D11" s="3">
        <v>5</v>
      </c>
      <c r="E11" s="3" t="s">
        <v>50</v>
      </c>
      <c r="F11" s="3" t="s">
        <v>52</v>
      </c>
      <c r="G11" s="3" t="s">
        <v>53</v>
      </c>
      <c r="H11" s="3" t="s">
        <v>25</v>
      </c>
      <c r="I11" s="3" t="s">
        <v>26</v>
      </c>
      <c r="J11" s="3"/>
      <c r="K11" s="3" t="s">
        <v>27</v>
      </c>
      <c r="L11" s="3"/>
      <c r="M11" s="3" t="s">
        <v>26</v>
      </c>
      <c r="N11" s="3" t="s">
        <v>14</v>
      </c>
      <c r="O11" s="3" t="s">
        <v>27</v>
      </c>
      <c r="P11" s="3"/>
      <c r="Q11" s="3" t="s">
        <v>27</v>
      </c>
      <c r="R11" s="3"/>
      <c r="S11" s="3" t="s">
        <v>27</v>
      </c>
      <c r="T11" s="3"/>
      <c r="U11" s="3" t="s">
        <v>27</v>
      </c>
      <c r="V11" s="3"/>
      <c r="W11" s="3" t="s">
        <v>27</v>
      </c>
      <c r="X11" s="3"/>
      <c r="Y11" s="3" t="s">
        <v>27</v>
      </c>
      <c r="Z11" s="3"/>
      <c r="AA11" s="3" t="s">
        <v>27</v>
      </c>
      <c r="AB11" s="3"/>
      <c r="AC11" s="3" t="s">
        <v>28</v>
      </c>
    </row>
    <row r="12" spans="1:29" x14ac:dyDescent="0.25">
      <c r="A12" s="3">
        <v>4533</v>
      </c>
      <c r="B12" s="3" t="s">
        <v>79</v>
      </c>
      <c r="C12" s="3" t="s">
        <v>81</v>
      </c>
      <c r="D12" s="3">
        <v>1</v>
      </c>
      <c r="E12" s="3" t="s">
        <v>57</v>
      </c>
      <c r="F12" s="3" t="s">
        <v>59</v>
      </c>
      <c r="G12" s="3" t="s">
        <v>82</v>
      </c>
      <c r="H12" s="3" t="s">
        <v>67</v>
      </c>
      <c r="I12" s="3" t="s">
        <v>26</v>
      </c>
      <c r="J12" s="3"/>
      <c r="K12" s="3" t="s">
        <v>27</v>
      </c>
      <c r="L12" s="3"/>
      <c r="M12" s="3" t="s">
        <v>26</v>
      </c>
      <c r="N12" s="3" t="s">
        <v>14</v>
      </c>
      <c r="O12" s="3" t="s">
        <v>27</v>
      </c>
      <c r="P12" s="3"/>
      <c r="Q12" s="3" t="s">
        <v>68</v>
      </c>
      <c r="R12" s="3" t="s">
        <v>69</v>
      </c>
      <c r="S12" s="3" t="s">
        <v>27</v>
      </c>
      <c r="T12" s="3"/>
      <c r="U12" s="3" t="s">
        <v>68</v>
      </c>
      <c r="V12" s="3"/>
      <c r="W12" s="3" t="s">
        <v>68</v>
      </c>
      <c r="X12" s="3"/>
      <c r="Y12" s="3" t="s">
        <v>27</v>
      </c>
      <c r="Z12" s="3"/>
      <c r="AA12" s="3" t="s">
        <v>68</v>
      </c>
      <c r="AB12" s="3"/>
      <c r="AC12" s="3" t="s">
        <v>70</v>
      </c>
    </row>
    <row r="13" spans="1:29" hidden="1" x14ac:dyDescent="0.25">
      <c r="A13" s="3">
        <v>4535</v>
      </c>
      <c r="B13" s="3" t="s">
        <v>83</v>
      </c>
      <c r="C13" s="3" t="s">
        <v>85</v>
      </c>
      <c r="D13" s="3">
        <v>3</v>
      </c>
      <c r="E13" s="3" t="s">
        <v>86</v>
      </c>
      <c r="F13" s="3" t="s">
        <v>88</v>
      </c>
      <c r="G13" s="3" t="s">
        <v>89</v>
      </c>
      <c r="H13" s="3" t="s">
        <v>25</v>
      </c>
      <c r="I13" s="3" t="s">
        <v>26</v>
      </c>
      <c r="J13" s="3"/>
      <c r="K13" s="3" t="s">
        <v>27</v>
      </c>
      <c r="L13" s="3"/>
      <c r="M13" s="3" t="s">
        <v>26</v>
      </c>
      <c r="N13" s="3" t="s">
        <v>14</v>
      </c>
      <c r="O13" s="3" t="s">
        <v>27</v>
      </c>
      <c r="P13" s="3"/>
      <c r="Q13" s="3" t="s">
        <v>27</v>
      </c>
      <c r="R13" s="3"/>
      <c r="S13" s="3" t="s">
        <v>27</v>
      </c>
      <c r="T13" s="3"/>
      <c r="U13" s="3" t="s">
        <v>27</v>
      </c>
      <c r="V13" s="3"/>
      <c r="W13" s="3" t="s">
        <v>27</v>
      </c>
      <c r="X13" s="3"/>
      <c r="Y13" s="3" t="s">
        <v>27</v>
      </c>
      <c r="Z13" s="3"/>
      <c r="AA13" s="3" t="s">
        <v>27</v>
      </c>
      <c r="AB13" s="3"/>
      <c r="AC13" s="3" t="s">
        <v>28</v>
      </c>
    </row>
    <row r="14" spans="1:29" hidden="1" x14ac:dyDescent="0.25">
      <c r="A14" s="3">
        <v>4538</v>
      </c>
      <c r="B14" s="3" t="s">
        <v>83</v>
      </c>
      <c r="C14" s="3" t="s">
        <v>85</v>
      </c>
      <c r="D14" s="3">
        <v>3</v>
      </c>
      <c r="E14" s="3" t="s">
        <v>86</v>
      </c>
      <c r="F14" s="3" t="s">
        <v>88</v>
      </c>
      <c r="G14" s="3" t="s">
        <v>89</v>
      </c>
      <c r="H14" s="3" t="s">
        <v>25</v>
      </c>
      <c r="I14" s="3" t="s">
        <v>26</v>
      </c>
      <c r="J14" s="3"/>
      <c r="K14" s="3" t="s">
        <v>27</v>
      </c>
      <c r="L14" s="3"/>
      <c r="M14" s="3" t="s">
        <v>26</v>
      </c>
      <c r="N14" s="3" t="s">
        <v>14</v>
      </c>
      <c r="O14" s="3" t="s">
        <v>27</v>
      </c>
      <c r="P14" s="3"/>
      <c r="Q14" s="3" t="s">
        <v>27</v>
      </c>
      <c r="R14" s="3"/>
      <c r="S14" s="3" t="s">
        <v>27</v>
      </c>
      <c r="T14" s="3"/>
      <c r="U14" s="3" t="s">
        <v>27</v>
      </c>
      <c r="V14" s="3"/>
      <c r="W14" s="3" t="s">
        <v>27</v>
      </c>
      <c r="X14" s="3"/>
      <c r="Y14" s="3" t="s">
        <v>27</v>
      </c>
      <c r="Z14" s="3"/>
      <c r="AA14" s="3" t="s">
        <v>27</v>
      </c>
      <c r="AB14" s="3"/>
      <c r="AC14" s="3" t="s">
        <v>28</v>
      </c>
    </row>
    <row r="15" spans="1:29" hidden="1" x14ac:dyDescent="0.25">
      <c r="A15" s="3">
        <v>4542</v>
      </c>
      <c r="B15" s="3" t="s">
        <v>83</v>
      </c>
      <c r="C15" s="3" t="s">
        <v>85</v>
      </c>
      <c r="D15" s="3">
        <v>3</v>
      </c>
      <c r="E15" s="3" t="s">
        <v>86</v>
      </c>
      <c r="F15" s="3" t="s">
        <v>93</v>
      </c>
      <c r="G15" s="3" t="s">
        <v>94</v>
      </c>
      <c r="H15" s="3" t="s">
        <v>25</v>
      </c>
      <c r="I15" s="3" t="s">
        <v>26</v>
      </c>
      <c r="J15" s="3"/>
      <c r="K15" s="3" t="s">
        <v>27</v>
      </c>
      <c r="L15" s="3"/>
      <c r="M15" s="3" t="s">
        <v>26</v>
      </c>
      <c r="N15" s="3" t="s">
        <v>14</v>
      </c>
      <c r="O15" s="3" t="s">
        <v>27</v>
      </c>
      <c r="P15" s="3"/>
      <c r="Q15" s="3" t="s">
        <v>27</v>
      </c>
      <c r="R15" s="3"/>
      <c r="S15" s="3" t="s">
        <v>27</v>
      </c>
      <c r="T15" s="3"/>
      <c r="U15" s="3" t="s">
        <v>27</v>
      </c>
      <c r="V15" s="3"/>
      <c r="W15" s="3" t="s">
        <v>27</v>
      </c>
      <c r="X15" s="3"/>
      <c r="Y15" s="3" t="s">
        <v>27</v>
      </c>
      <c r="Z15" s="3"/>
      <c r="AA15" s="3" t="s">
        <v>27</v>
      </c>
      <c r="AB15" s="3"/>
      <c r="AC15" s="3" t="s">
        <v>28</v>
      </c>
    </row>
    <row r="16" spans="1:29" hidden="1" x14ac:dyDescent="0.25">
      <c r="A16" s="3">
        <v>4546</v>
      </c>
      <c r="B16" s="3" t="s">
        <v>83</v>
      </c>
      <c r="C16" s="3" t="s">
        <v>85</v>
      </c>
      <c r="D16" s="3">
        <v>3</v>
      </c>
      <c r="E16" s="3" t="s">
        <v>86</v>
      </c>
      <c r="F16" s="3" t="s">
        <v>93</v>
      </c>
      <c r="G16" s="3" t="s">
        <v>94</v>
      </c>
      <c r="H16" s="3" t="s">
        <v>25</v>
      </c>
      <c r="I16" s="3" t="s">
        <v>26</v>
      </c>
      <c r="J16" s="3"/>
      <c r="K16" s="3" t="s">
        <v>27</v>
      </c>
      <c r="L16" s="3"/>
      <c r="M16" s="3" t="s">
        <v>26</v>
      </c>
      <c r="N16" s="3" t="s">
        <v>14</v>
      </c>
      <c r="O16" s="3" t="s">
        <v>27</v>
      </c>
      <c r="P16" s="3"/>
      <c r="Q16" s="3" t="s">
        <v>27</v>
      </c>
      <c r="R16" s="3"/>
      <c r="S16" s="3" t="s">
        <v>27</v>
      </c>
      <c r="T16" s="3"/>
      <c r="U16" s="3" t="s">
        <v>27</v>
      </c>
      <c r="V16" s="3"/>
      <c r="W16" s="3" t="s">
        <v>27</v>
      </c>
      <c r="X16" s="3"/>
      <c r="Y16" s="3" t="s">
        <v>27</v>
      </c>
      <c r="Z16" s="3"/>
      <c r="AA16" s="3" t="s">
        <v>27</v>
      </c>
      <c r="AB16" s="3"/>
      <c r="AC16" s="3" t="s">
        <v>28</v>
      </c>
    </row>
    <row r="17" spans="1:29" hidden="1" x14ac:dyDescent="0.25">
      <c r="A17" s="3">
        <v>4548</v>
      </c>
      <c r="B17" s="3" t="s">
        <v>83</v>
      </c>
      <c r="C17" s="3" t="s">
        <v>85</v>
      </c>
      <c r="D17" s="3">
        <v>3</v>
      </c>
      <c r="E17" s="3" t="s">
        <v>86</v>
      </c>
      <c r="F17" s="3" t="s">
        <v>88</v>
      </c>
      <c r="G17" s="3" t="s">
        <v>97</v>
      </c>
      <c r="H17" s="3" t="s">
        <v>25</v>
      </c>
      <c r="I17" s="3" t="s">
        <v>26</v>
      </c>
      <c r="J17" s="3"/>
      <c r="K17" s="3" t="s">
        <v>27</v>
      </c>
      <c r="L17" s="3"/>
      <c r="M17" s="3" t="s">
        <v>26</v>
      </c>
      <c r="N17" s="3" t="s">
        <v>14</v>
      </c>
      <c r="O17" s="3" t="s">
        <v>27</v>
      </c>
      <c r="P17" s="3"/>
      <c r="Q17" s="3" t="s">
        <v>27</v>
      </c>
      <c r="R17" s="3"/>
      <c r="S17" s="3" t="s">
        <v>27</v>
      </c>
      <c r="T17" s="3"/>
      <c r="U17" s="3" t="s">
        <v>27</v>
      </c>
      <c r="V17" s="3"/>
      <c r="W17" s="3" t="s">
        <v>27</v>
      </c>
      <c r="X17" s="3"/>
      <c r="Y17" s="3" t="s">
        <v>27</v>
      </c>
      <c r="Z17" s="3"/>
      <c r="AA17" s="3" t="s">
        <v>27</v>
      </c>
      <c r="AB17" s="3"/>
      <c r="AC17" s="3" t="s">
        <v>28</v>
      </c>
    </row>
    <row r="18" spans="1:29" x14ac:dyDescent="0.25">
      <c r="A18" s="3">
        <v>4550</v>
      </c>
      <c r="B18" s="3" t="s">
        <v>79</v>
      </c>
      <c r="C18" s="3" t="s">
        <v>81</v>
      </c>
      <c r="D18" s="3">
        <v>1</v>
      </c>
      <c r="E18" s="3" t="s">
        <v>57</v>
      </c>
      <c r="F18" s="3" t="s">
        <v>59</v>
      </c>
      <c r="G18" s="3" t="s">
        <v>82</v>
      </c>
      <c r="H18" s="3" t="s">
        <v>67</v>
      </c>
      <c r="I18" s="3" t="s">
        <v>26</v>
      </c>
      <c r="J18" s="3"/>
      <c r="K18" s="3" t="s">
        <v>27</v>
      </c>
      <c r="L18" s="3"/>
      <c r="M18" s="3" t="s">
        <v>26</v>
      </c>
      <c r="N18" s="3" t="s">
        <v>14</v>
      </c>
      <c r="O18" s="3" t="s">
        <v>27</v>
      </c>
      <c r="P18" s="3"/>
      <c r="Q18" s="3" t="s">
        <v>68</v>
      </c>
      <c r="R18" s="3" t="s">
        <v>69</v>
      </c>
      <c r="S18" s="3" t="s">
        <v>27</v>
      </c>
      <c r="T18" s="3"/>
      <c r="U18" s="3" t="s">
        <v>68</v>
      </c>
      <c r="V18" s="3"/>
      <c r="W18" s="3" t="s">
        <v>68</v>
      </c>
      <c r="X18" s="3"/>
      <c r="Y18" s="3" t="s">
        <v>27</v>
      </c>
      <c r="Z18" s="3"/>
      <c r="AA18" s="3" t="s">
        <v>68</v>
      </c>
      <c r="AB18" s="3"/>
      <c r="AC18" s="3" t="s">
        <v>70</v>
      </c>
    </row>
    <row r="19" spans="1:29" hidden="1" x14ac:dyDescent="0.25">
      <c r="A19" s="3">
        <v>4551</v>
      </c>
      <c r="B19" s="3" t="s">
        <v>99</v>
      </c>
      <c r="C19" s="3" t="s">
        <v>101</v>
      </c>
      <c r="D19" s="3">
        <v>1</v>
      </c>
      <c r="E19" s="3" t="s">
        <v>57</v>
      </c>
      <c r="F19" s="3" t="s">
        <v>59</v>
      </c>
      <c r="G19" s="3" t="s">
        <v>102</v>
      </c>
      <c r="H19" s="3" t="s">
        <v>25</v>
      </c>
      <c r="I19" s="3" t="s">
        <v>26</v>
      </c>
      <c r="J19" s="3"/>
      <c r="K19" s="3" t="s">
        <v>27</v>
      </c>
      <c r="L19" s="3"/>
      <c r="M19" s="3" t="s">
        <v>26</v>
      </c>
      <c r="N19" s="3" t="s">
        <v>14</v>
      </c>
      <c r="O19" s="3" t="s">
        <v>27</v>
      </c>
      <c r="P19" s="3"/>
      <c r="Q19" s="3" t="s">
        <v>27</v>
      </c>
      <c r="R19" s="3"/>
      <c r="S19" s="3" t="s">
        <v>27</v>
      </c>
      <c r="T19" s="3"/>
      <c r="U19" s="3" t="s">
        <v>27</v>
      </c>
      <c r="V19" s="3"/>
      <c r="W19" s="3" t="s">
        <v>27</v>
      </c>
      <c r="X19" s="3"/>
      <c r="Y19" s="3" t="s">
        <v>27</v>
      </c>
      <c r="Z19" s="3"/>
      <c r="AA19" s="3" t="s">
        <v>27</v>
      </c>
      <c r="AB19" s="3"/>
      <c r="AC19" s="3" t="s">
        <v>28</v>
      </c>
    </row>
    <row r="20" spans="1:29" hidden="1" x14ac:dyDescent="0.25">
      <c r="A20" s="3">
        <v>4552</v>
      </c>
      <c r="B20" s="3" t="s">
        <v>32</v>
      </c>
      <c r="C20" s="3" t="s">
        <v>34</v>
      </c>
      <c r="D20" s="3">
        <v>8</v>
      </c>
      <c r="E20" s="3" t="s">
        <v>35</v>
      </c>
      <c r="F20" s="3" t="s">
        <v>37</v>
      </c>
      <c r="G20" s="3" t="s">
        <v>38</v>
      </c>
      <c r="H20" s="3" t="s">
        <v>25</v>
      </c>
      <c r="I20" s="3" t="s">
        <v>26</v>
      </c>
      <c r="J20" s="3"/>
      <c r="K20" s="3" t="s">
        <v>27</v>
      </c>
      <c r="L20" s="3"/>
      <c r="M20" s="3" t="s">
        <v>26</v>
      </c>
      <c r="N20" s="3" t="s">
        <v>14</v>
      </c>
      <c r="O20" s="3" t="s">
        <v>27</v>
      </c>
      <c r="P20" s="3"/>
      <c r="Q20" s="3" t="s">
        <v>27</v>
      </c>
      <c r="R20" s="3"/>
      <c r="S20" s="3" t="s">
        <v>27</v>
      </c>
      <c r="T20" s="3"/>
      <c r="U20" s="3" t="s">
        <v>27</v>
      </c>
      <c r="V20" s="3"/>
      <c r="W20" s="3" t="s">
        <v>27</v>
      </c>
      <c r="X20" s="3"/>
      <c r="Y20" s="3" t="s">
        <v>27</v>
      </c>
      <c r="Z20" s="3"/>
      <c r="AA20" s="3" t="s">
        <v>27</v>
      </c>
      <c r="AB20" s="3"/>
      <c r="AC20" s="3" t="s">
        <v>28</v>
      </c>
    </row>
    <row r="21" spans="1:29" x14ac:dyDescent="0.25">
      <c r="A21" s="3">
        <v>4553</v>
      </c>
      <c r="B21" s="3" t="s">
        <v>79</v>
      </c>
      <c r="C21" s="3" t="s">
        <v>81</v>
      </c>
      <c r="D21" s="3">
        <v>1</v>
      </c>
      <c r="E21" s="3" t="s">
        <v>57</v>
      </c>
      <c r="F21" s="3" t="s">
        <v>59</v>
      </c>
      <c r="G21" s="3" t="s">
        <v>82</v>
      </c>
      <c r="H21" s="3" t="s">
        <v>67</v>
      </c>
      <c r="I21" s="3" t="s">
        <v>26</v>
      </c>
      <c r="J21" s="3"/>
      <c r="K21" s="3" t="s">
        <v>27</v>
      </c>
      <c r="L21" s="3"/>
      <c r="M21" s="3" t="s">
        <v>26</v>
      </c>
      <c r="N21" s="3" t="s">
        <v>14</v>
      </c>
      <c r="O21" s="3" t="s">
        <v>27</v>
      </c>
      <c r="P21" s="3"/>
      <c r="Q21" s="3" t="s">
        <v>68</v>
      </c>
      <c r="R21" s="3" t="s">
        <v>69</v>
      </c>
      <c r="S21" s="3" t="s">
        <v>27</v>
      </c>
      <c r="T21" s="3"/>
      <c r="U21" s="3" t="s">
        <v>68</v>
      </c>
      <c r="V21" s="3"/>
      <c r="W21" s="3" t="s">
        <v>68</v>
      </c>
      <c r="X21" s="3"/>
      <c r="Y21" s="3" t="s">
        <v>27</v>
      </c>
      <c r="Z21" s="3"/>
      <c r="AA21" s="3" t="s">
        <v>68</v>
      </c>
      <c r="AB21" s="3"/>
      <c r="AC21" s="3" t="s">
        <v>70</v>
      </c>
    </row>
    <row r="22" spans="1:29" x14ac:dyDescent="0.25">
      <c r="A22" s="3">
        <v>4554</v>
      </c>
      <c r="B22" s="3" t="s">
        <v>106</v>
      </c>
      <c r="C22" s="3" t="s">
        <v>108</v>
      </c>
      <c r="D22" s="3">
        <v>14</v>
      </c>
      <c r="E22" s="3" t="s">
        <v>109</v>
      </c>
      <c r="F22" s="3" t="s">
        <v>111</v>
      </c>
      <c r="G22" s="3" t="s">
        <v>112</v>
      </c>
      <c r="H22" s="3" t="s">
        <v>67</v>
      </c>
      <c r="I22" s="3" t="s">
        <v>26</v>
      </c>
      <c r="J22" s="3"/>
      <c r="K22" s="3" t="s">
        <v>27</v>
      </c>
      <c r="L22" s="3"/>
      <c r="M22" s="3" t="s">
        <v>26</v>
      </c>
      <c r="N22" s="3" t="s">
        <v>14</v>
      </c>
      <c r="O22" s="3" t="s">
        <v>27</v>
      </c>
      <c r="P22" s="3"/>
      <c r="Q22" s="3" t="s">
        <v>26</v>
      </c>
      <c r="R22" s="3"/>
      <c r="S22" s="3" t="s">
        <v>27</v>
      </c>
      <c r="T22" s="3"/>
      <c r="U22" s="3" t="s">
        <v>68</v>
      </c>
      <c r="V22" s="3" t="s">
        <v>113</v>
      </c>
      <c r="W22" s="3" t="s">
        <v>68</v>
      </c>
      <c r="X22" s="3"/>
      <c r="Y22" s="3" t="s">
        <v>27</v>
      </c>
      <c r="Z22" s="3"/>
      <c r="AA22" s="3" t="s">
        <v>68</v>
      </c>
      <c r="AB22" s="3"/>
      <c r="AC22" s="3" t="s">
        <v>70</v>
      </c>
    </row>
    <row r="23" spans="1:29" hidden="1" x14ac:dyDescent="0.25">
      <c r="A23" s="3">
        <v>4555</v>
      </c>
      <c r="B23" s="3" t="s">
        <v>99</v>
      </c>
      <c r="C23" s="3" t="s">
        <v>101</v>
      </c>
      <c r="D23" s="3">
        <v>1</v>
      </c>
      <c r="E23" s="3" t="s">
        <v>57</v>
      </c>
      <c r="F23" s="3" t="s">
        <v>59</v>
      </c>
      <c r="G23" s="3" t="s">
        <v>102</v>
      </c>
      <c r="H23" s="3" t="s">
        <v>25</v>
      </c>
      <c r="I23" s="3" t="s">
        <v>26</v>
      </c>
      <c r="J23" s="3"/>
      <c r="K23" s="3" t="s">
        <v>27</v>
      </c>
      <c r="L23" s="3"/>
      <c r="M23" s="3" t="s">
        <v>26</v>
      </c>
      <c r="N23" s="3" t="s">
        <v>14</v>
      </c>
      <c r="O23" s="3" t="s">
        <v>27</v>
      </c>
      <c r="P23" s="3"/>
      <c r="Q23" s="3" t="s">
        <v>27</v>
      </c>
      <c r="R23" s="3"/>
      <c r="S23" s="3" t="s">
        <v>27</v>
      </c>
      <c r="T23" s="3"/>
      <c r="U23" s="3" t="s">
        <v>27</v>
      </c>
      <c r="V23" s="3"/>
      <c r="W23" s="3" t="s">
        <v>27</v>
      </c>
      <c r="X23" s="3"/>
      <c r="Y23" s="3" t="s">
        <v>27</v>
      </c>
      <c r="Z23" s="3"/>
      <c r="AA23" s="3" t="s">
        <v>27</v>
      </c>
      <c r="AB23" s="3"/>
      <c r="AC23" s="3" t="s">
        <v>28</v>
      </c>
    </row>
    <row r="24" spans="1:29" hidden="1" x14ac:dyDescent="0.25">
      <c r="A24" s="3">
        <v>4556</v>
      </c>
      <c r="B24" s="3" t="s">
        <v>39</v>
      </c>
      <c r="C24" s="3" t="s">
        <v>41</v>
      </c>
      <c r="D24" s="3">
        <v>16</v>
      </c>
      <c r="E24" s="3" t="s">
        <v>43</v>
      </c>
      <c r="F24" s="3" t="s">
        <v>45</v>
      </c>
      <c r="G24" s="3" t="s">
        <v>46</v>
      </c>
      <c r="H24" s="3" t="s">
        <v>25</v>
      </c>
      <c r="I24" s="3" t="s">
        <v>26</v>
      </c>
      <c r="J24" s="3"/>
      <c r="K24" s="3" t="s">
        <v>27</v>
      </c>
      <c r="L24" s="3"/>
      <c r="M24" s="3" t="s">
        <v>26</v>
      </c>
      <c r="N24" s="3" t="s">
        <v>14</v>
      </c>
      <c r="O24" s="3" t="s">
        <v>27</v>
      </c>
      <c r="P24" s="3"/>
      <c r="Q24" s="3" t="s">
        <v>27</v>
      </c>
      <c r="R24" s="3"/>
      <c r="S24" s="3" t="s">
        <v>27</v>
      </c>
      <c r="T24" s="3"/>
      <c r="U24" s="3" t="s">
        <v>27</v>
      </c>
      <c r="V24" s="3"/>
      <c r="W24" s="3" t="s">
        <v>27</v>
      </c>
      <c r="X24" s="3"/>
      <c r="Y24" s="3" t="s">
        <v>27</v>
      </c>
      <c r="Z24" s="3"/>
      <c r="AA24" s="3" t="s">
        <v>27</v>
      </c>
      <c r="AB24" s="3"/>
      <c r="AC24" s="3" t="s">
        <v>28</v>
      </c>
    </row>
    <row r="25" spans="1:29" hidden="1" x14ac:dyDescent="0.25">
      <c r="A25" s="3">
        <v>4560</v>
      </c>
      <c r="B25" s="3" t="s">
        <v>83</v>
      </c>
      <c r="C25" s="3" t="s">
        <v>85</v>
      </c>
      <c r="D25" s="3">
        <v>3</v>
      </c>
      <c r="E25" s="3" t="s">
        <v>86</v>
      </c>
      <c r="F25" s="3" t="s">
        <v>88</v>
      </c>
      <c r="G25" s="3" t="s">
        <v>97</v>
      </c>
      <c r="H25" s="3" t="s">
        <v>25</v>
      </c>
      <c r="I25" s="3" t="s">
        <v>26</v>
      </c>
      <c r="J25" s="3"/>
      <c r="K25" s="3" t="s">
        <v>27</v>
      </c>
      <c r="L25" s="3"/>
      <c r="M25" s="3" t="s">
        <v>26</v>
      </c>
      <c r="N25" s="3" t="s">
        <v>14</v>
      </c>
      <c r="O25" s="3" t="s">
        <v>27</v>
      </c>
      <c r="P25" s="3"/>
      <c r="Q25" s="3" t="s">
        <v>27</v>
      </c>
      <c r="R25" s="3"/>
      <c r="S25" s="3" t="s">
        <v>27</v>
      </c>
      <c r="T25" s="3"/>
      <c r="U25" s="3" t="s">
        <v>27</v>
      </c>
      <c r="V25" s="3"/>
      <c r="W25" s="3" t="s">
        <v>27</v>
      </c>
      <c r="X25" s="3"/>
      <c r="Y25" s="3" t="s">
        <v>27</v>
      </c>
      <c r="Z25" s="3"/>
      <c r="AA25" s="3" t="s">
        <v>27</v>
      </c>
      <c r="AB25" s="3"/>
      <c r="AC25" s="3" t="s">
        <v>28</v>
      </c>
    </row>
    <row r="26" spans="1:29" hidden="1" x14ac:dyDescent="0.25">
      <c r="A26" s="3">
        <v>4562</v>
      </c>
      <c r="B26" s="3" t="s">
        <v>99</v>
      </c>
      <c r="C26" s="3" t="s">
        <v>101</v>
      </c>
      <c r="D26" s="3">
        <v>1</v>
      </c>
      <c r="E26" s="3" t="s">
        <v>57</v>
      </c>
      <c r="F26" s="3" t="s">
        <v>59</v>
      </c>
      <c r="G26" s="3" t="s">
        <v>102</v>
      </c>
      <c r="H26" s="3" t="s">
        <v>25</v>
      </c>
      <c r="I26" s="3" t="s">
        <v>26</v>
      </c>
      <c r="J26" s="3"/>
      <c r="K26" s="3" t="s">
        <v>27</v>
      </c>
      <c r="L26" s="3"/>
      <c r="M26" s="3" t="s">
        <v>26</v>
      </c>
      <c r="N26" s="3" t="s">
        <v>14</v>
      </c>
      <c r="O26" s="3" t="s">
        <v>27</v>
      </c>
      <c r="P26" s="3"/>
      <c r="Q26" s="3" t="s">
        <v>27</v>
      </c>
      <c r="R26" s="3"/>
      <c r="S26" s="3" t="s">
        <v>27</v>
      </c>
      <c r="T26" s="3"/>
      <c r="U26" s="3" t="s">
        <v>27</v>
      </c>
      <c r="V26" s="3"/>
      <c r="W26" s="3" t="s">
        <v>27</v>
      </c>
      <c r="X26" s="3"/>
      <c r="Y26" s="3" t="s">
        <v>27</v>
      </c>
      <c r="Z26" s="3"/>
      <c r="AA26" s="3" t="s">
        <v>27</v>
      </c>
      <c r="AB26" s="3"/>
      <c r="AC26" s="3" t="s">
        <v>28</v>
      </c>
    </row>
    <row r="27" spans="1:29" x14ac:dyDescent="0.25">
      <c r="A27" s="3">
        <v>4563</v>
      </c>
      <c r="B27" s="3" t="s">
        <v>79</v>
      </c>
      <c r="C27" s="3" t="s">
        <v>81</v>
      </c>
      <c r="D27" s="3">
        <v>1</v>
      </c>
      <c r="E27" s="3" t="s">
        <v>57</v>
      </c>
      <c r="F27" s="3" t="s">
        <v>59</v>
      </c>
      <c r="G27" s="3" t="s">
        <v>82</v>
      </c>
      <c r="H27" s="3" t="s">
        <v>67</v>
      </c>
      <c r="I27" s="3" t="s">
        <v>68</v>
      </c>
      <c r="J27" s="7" t="s">
        <v>268</v>
      </c>
      <c r="K27" s="3" t="s">
        <v>27</v>
      </c>
      <c r="L27" s="3"/>
      <c r="M27" s="3" t="s">
        <v>68</v>
      </c>
      <c r="N27" s="3"/>
      <c r="O27" s="3" t="s">
        <v>27</v>
      </c>
      <c r="P27" s="3"/>
      <c r="Q27" s="3" t="s">
        <v>68</v>
      </c>
      <c r="R27" s="3"/>
      <c r="S27" s="3" t="s">
        <v>27</v>
      </c>
      <c r="T27" s="3"/>
      <c r="U27" s="3" t="s">
        <v>68</v>
      </c>
      <c r="V27" s="3"/>
      <c r="W27" s="3" t="s">
        <v>68</v>
      </c>
      <c r="X27" s="3"/>
      <c r="Y27" s="3" t="s">
        <v>27</v>
      </c>
      <c r="Z27" s="3"/>
      <c r="AA27" s="3" t="s">
        <v>68</v>
      </c>
      <c r="AB27" s="3"/>
      <c r="AC27" s="3" t="s">
        <v>70</v>
      </c>
    </row>
    <row r="28" spans="1:29" hidden="1" x14ac:dyDescent="0.25">
      <c r="A28" s="3">
        <v>4564</v>
      </c>
      <c r="B28" s="3" t="s">
        <v>119</v>
      </c>
      <c r="C28" s="3" t="s">
        <v>121</v>
      </c>
      <c r="D28" s="3">
        <v>14</v>
      </c>
      <c r="E28" s="3" t="s">
        <v>109</v>
      </c>
      <c r="F28" s="3" t="s">
        <v>122</v>
      </c>
      <c r="G28" s="3" t="s">
        <v>123</v>
      </c>
      <c r="H28" s="3" t="s">
        <v>25</v>
      </c>
      <c r="I28" s="3" t="s">
        <v>26</v>
      </c>
      <c r="J28" s="3"/>
      <c r="K28" s="3" t="s">
        <v>26</v>
      </c>
      <c r="L28" s="3"/>
      <c r="M28" s="3" t="s">
        <v>26</v>
      </c>
      <c r="N28" s="3" t="s">
        <v>14</v>
      </c>
      <c r="O28" s="3" t="s">
        <v>27</v>
      </c>
      <c r="P28" s="3"/>
      <c r="Q28" s="3" t="s">
        <v>27</v>
      </c>
      <c r="R28" s="3"/>
      <c r="S28" s="3" t="s">
        <v>27</v>
      </c>
      <c r="T28" s="3"/>
      <c r="U28" s="3" t="s">
        <v>27</v>
      </c>
      <c r="V28" s="3"/>
      <c r="W28" s="3" t="s">
        <v>27</v>
      </c>
      <c r="X28" s="3"/>
      <c r="Y28" s="3" t="s">
        <v>27</v>
      </c>
      <c r="Z28" s="3"/>
      <c r="AA28" s="3" t="s">
        <v>27</v>
      </c>
      <c r="AB28" s="3"/>
      <c r="AC28" s="3" t="s">
        <v>28</v>
      </c>
    </row>
    <row r="29" spans="1:29" x14ac:dyDescent="0.25">
      <c r="A29" s="3">
        <v>4571</v>
      </c>
      <c r="B29" s="3" t="s">
        <v>124</v>
      </c>
      <c r="C29" s="3" t="s">
        <v>126</v>
      </c>
      <c r="D29" s="3">
        <v>5</v>
      </c>
      <c r="E29" s="3" t="s">
        <v>50</v>
      </c>
      <c r="F29" s="3" t="s">
        <v>128</v>
      </c>
      <c r="G29" s="3" t="s">
        <v>129</v>
      </c>
      <c r="H29" s="3" t="s">
        <v>130</v>
      </c>
      <c r="I29" s="3" t="s">
        <v>26</v>
      </c>
      <c r="J29" s="3"/>
      <c r="K29" s="3" t="s">
        <v>26</v>
      </c>
      <c r="L29" s="3"/>
      <c r="M29" s="3" t="s">
        <v>26</v>
      </c>
      <c r="N29" s="3" t="s">
        <v>14</v>
      </c>
      <c r="O29" s="3" t="s">
        <v>68</v>
      </c>
      <c r="P29" s="3" t="s">
        <v>69</v>
      </c>
      <c r="Q29" s="3" t="s">
        <v>27</v>
      </c>
      <c r="R29" s="3"/>
      <c r="S29" s="3" t="s">
        <v>68</v>
      </c>
      <c r="T29" s="3"/>
      <c r="U29" s="3" t="s">
        <v>27</v>
      </c>
      <c r="V29" s="3"/>
      <c r="W29" s="3" t="s">
        <v>27</v>
      </c>
      <c r="X29" s="3"/>
      <c r="Y29" s="3" t="s">
        <v>68</v>
      </c>
      <c r="Z29" s="3"/>
      <c r="AA29" s="3" t="s">
        <v>27</v>
      </c>
      <c r="AB29" s="3"/>
      <c r="AC29" s="3" t="s">
        <v>70</v>
      </c>
    </row>
    <row r="30" spans="1:29" hidden="1" x14ac:dyDescent="0.25">
      <c r="A30" s="3">
        <v>4578</v>
      </c>
      <c r="B30" s="3" t="s">
        <v>39</v>
      </c>
      <c r="C30" s="3" t="s">
        <v>41</v>
      </c>
      <c r="D30" s="3">
        <v>16</v>
      </c>
      <c r="E30" s="3" t="s">
        <v>43</v>
      </c>
      <c r="F30" s="3" t="s">
        <v>45</v>
      </c>
      <c r="G30" s="3" t="s">
        <v>46</v>
      </c>
      <c r="H30" s="3" t="s">
        <v>25</v>
      </c>
      <c r="I30" s="3" t="s">
        <v>26</v>
      </c>
      <c r="J30" s="3"/>
      <c r="K30" s="3" t="s">
        <v>27</v>
      </c>
      <c r="L30" s="3"/>
      <c r="M30" s="3" t="s">
        <v>26</v>
      </c>
      <c r="N30" s="3" t="s">
        <v>14</v>
      </c>
      <c r="O30" s="3" t="s">
        <v>27</v>
      </c>
      <c r="P30" s="3"/>
      <c r="Q30" s="3" t="s">
        <v>27</v>
      </c>
      <c r="R30" s="3"/>
      <c r="S30" s="3" t="s">
        <v>27</v>
      </c>
      <c r="T30" s="3"/>
      <c r="U30" s="3" t="s">
        <v>27</v>
      </c>
      <c r="V30" s="3"/>
      <c r="W30" s="3" t="s">
        <v>27</v>
      </c>
      <c r="X30" s="3"/>
      <c r="Y30" s="3" t="s">
        <v>27</v>
      </c>
      <c r="Z30" s="3"/>
      <c r="AA30" s="3" t="s">
        <v>27</v>
      </c>
      <c r="AB30" s="3"/>
      <c r="AC30" s="3" t="s">
        <v>28</v>
      </c>
    </row>
    <row r="31" spans="1:29" hidden="1" x14ac:dyDescent="0.25">
      <c r="A31" s="3">
        <v>4579</v>
      </c>
      <c r="B31" s="3" t="s">
        <v>54</v>
      </c>
      <c r="C31" s="3" t="s">
        <v>56</v>
      </c>
      <c r="D31" s="3">
        <v>1</v>
      </c>
      <c r="E31" s="3" t="s">
        <v>57</v>
      </c>
      <c r="F31" s="3" t="s">
        <v>59</v>
      </c>
      <c r="G31" s="3" t="s">
        <v>60</v>
      </c>
      <c r="H31" s="3" t="s">
        <v>25</v>
      </c>
      <c r="I31" s="3" t="s">
        <v>26</v>
      </c>
      <c r="J31" s="3"/>
      <c r="K31" s="3" t="s">
        <v>27</v>
      </c>
      <c r="L31" s="3"/>
      <c r="M31" s="3" t="s">
        <v>26</v>
      </c>
      <c r="N31" s="3" t="s">
        <v>14</v>
      </c>
      <c r="O31" s="3" t="s">
        <v>27</v>
      </c>
      <c r="P31" s="3"/>
      <c r="Q31" s="3" t="s">
        <v>27</v>
      </c>
      <c r="R31" s="3"/>
      <c r="S31" s="3" t="s">
        <v>27</v>
      </c>
      <c r="T31" s="3"/>
      <c r="U31" s="3" t="s">
        <v>27</v>
      </c>
      <c r="V31" s="3"/>
      <c r="W31" s="3" t="s">
        <v>27</v>
      </c>
      <c r="X31" s="3"/>
      <c r="Y31" s="3" t="s">
        <v>27</v>
      </c>
      <c r="Z31" s="3"/>
      <c r="AA31" s="3" t="s">
        <v>27</v>
      </c>
      <c r="AB31" s="3"/>
      <c r="AC31" s="3" t="s">
        <v>28</v>
      </c>
    </row>
    <row r="32" spans="1:29" x14ac:dyDescent="0.25">
      <c r="A32" s="3">
        <v>4581</v>
      </c>
      <c r="B32" s="3" t="s">
        <v>106</v>
      </c>
      <c r="C32" s="3" t="s">
        <v>108</v>
      </c>
      <c r="D32" s="3">
        <v>14</v>
      </c>
      <c r="E32" s="3" t="s">
        <v>109</v>
      </c>
      <c r="F32" s="3" t="s">
        <v>111</v>
      </c>
      <c r="G32" s="3" t="s">
        <v>112</v>
      </c>
      <c r="H32" s="3" t="s">
        <v>67</v>
      </c>
      <c r="I32" s="3" t="s">
        <v>26</v>
      </c>
      <c r="J32" s="3"/>
      <c r="K32" s="3" t="s">
        <v>27</v>
      </c>
      <c r="L32" s="3"/>
      <c r="M32" s="3" t="s">
        <v>26</v>
      </c>
      <c r="N32" s="3" t="s">
        <v>14</v>
      </c>
      <c r="O32" s="3" t="s">
        <v>27</v>
      </c>
      <c r="P32" s="3"/>
      <c r="Q32" s="3" t="s">
        <v>26</v>
      </c>
      <c r="R32" s="3"/>
      <c r="S32" s="3" t="s">
        <v>27</v>
      </c>
      <c r="T32" s="3"/>
      <c r="U32" s="3" t="s">
        <v>68</v>
      </c>
      <c r="V32" s="3"/>
      <c r="W32" s="3" t="s">
        <v>68</v>
      </c>
      <c r="X32" s="3"/>
      <c r="Y32" s="3" t="s">
        <v>27</v>
      </c>
      <c r="Z32" s="3"/>
      <c r="AA32" s="3" t="s">
        <v>68</v>
      </c>
      <c r="AB32" s="3"/>
      <c r="AC32" s="3" t="s">
        <v>70</v>
      </c>
    </row>
    <row r="33" spans="1:29" hidden="1" x14ac:dyDescent="0.25">
      <c r="A33" s="3">
        <v>4582</v>
      </c>
      <c r="B33" s="3" t="s">
        <v>15</v>
      </c>
      <c r="C33" s="3" t="s">
        <v>17</v>
      </c>
      <c r="D33" s="3">
        <v>13</v>
      </c>
      <c r="E33" s="3" t="s">
        <v>20</v>
      </c>
      <c r="F33" s="3" t="s">
        <v>30</v>
      </c>
      <c r="G33" s="3" t="s">
        <v>31</v>
      </c>
      <c r="H33" s="3" t="s">
        <v>25</v>
      </c>
      <c r="I33" s="3" t="s">
        <v>26</v>
      </c>
      <c r="J33" s="3"/>
      <c r="K33" s="3" t="s">
        <v>27</v>
      </c>
      <c r="L33" s="3"/>
      <c r="M33" s="3" t="s">
        <v>26</v>
      </c>
      <c r="N33" s="3" t="s">
        <v>14</v>
      </c>
      <c r="O33" s="3" t="s">
        <v>27</v>
      </c>
      <c r="P33" s="3"/>
      <c r="Q33" s="3" t="s">
        <v>27</v>
      </c>
      <c r="R33" s="3"/>
      <c r="S33" s="3" t="s">
        <v>27</v>
      </c>
      <c r="T33" s="3"/>
      <c r="U33" s="3" t="s">
        <v>27</v>
      </c>
      <c r="V33" s="3"/>
      <c r="W33" s="3" t="s">
        <v>27</v>
      </c>
      <c r="X33" s="3"/>
      <c r="Y33" s="3" t="s">
        <v>27</v>
      </c>
      <c r="Z33" s="3"/>
      <c r="AA33" s="3" t="s">
        <v>27</v>
      </c>
      <c r="AB33" s="3"/>
      <c r="AC33" s="3" t="s">
        <v>28</v>
      </c>
    </row>
    <row r="34" spans="1:29" hidden="1" x14ac:dyDescent="0.25">
      <c r="A34" s="3">
        <v>4588</v>
      </c>
      <c r="B34" s="3" t="s">
        <v>15</v>
      </c>
      <c r="C34" s="3" t="s">
        <v>17</v>
      </c>
      <c r="D34" s="3">
        <v>13</v>
      </c>
      <c r="E34" s="3" t="s">
        <v>20</v>
      </c>
      <c r="F34" s="3" t="s">
        <v>22</v>
      </c>
      <c r="G34" s="3" t="s">
        <v>23</v>
      </c>
      <c r="H34" s="3" t="s">
        <v>25</v>
      </c>
      <c r="I34" s="3" t="s">
        <v>26</v>
      </c>
      <c r="J34" s="3"/>
      <c r="K34" s="3" t="s">
        <v>27</v>
      </c>
      <c r="L34" s="3"/>
      <c r="M34" s="3" t="s">
        <v>26</v>
      </c>
      <c r="N34" s="3" t="s">
        <v>14</v>
      </c>
      <c r="O34" s="3" t="s">
        <v>27</v>
      </c>
      <c r="P34" s="3"/>
      <c r="Q34" s="3" t="s">
        <v>27</v>
      </c>
      <c r="R34" s="3"/>
      <c r="S34" s="3" t="s">
        <v>27</v>
      </c>
      <c r="T34" s="3"/>
      <c r="U34" s="3" t="s">
        <v>27</v>
      </c>
      <c r="V34" s="3"/>
      <c r="W34" s="3" t="s">
        <v>27</v>
      </c>
      <c r="X34" s="3"/>
      <c r="Y34" s="3" t="s">
        <v>27</v>
      </c>
      <c r="Z34" s="3"/>
      <c r="AA34" s="3" t="s">
        <v>27</v>
      </c>
      <c r="AB34" s="3"/>
      <c r="AC34" s="3" t="s">
        <v>28</v>
      </c>
    </row>
    <row r="35" spans="1:29" hidden="1" x14ac:dyDescent="0.25">
      <c r="A35" s="3">
        <v>4590</v>
      </c>
      <c r="B35" s="3" t="s">
        <v>15</v>
      </c>
      <c r="C35" s="3" t="s">
        <v>17</v>
      </c>
      <c r="D35" s="3">
        <v>13</v>
      </c>
      <c r="E35" s="3" t="s">
        <v>20</v>
      </c>
      <c r="F35" s="3" t="s">
        <v>137</v>
      </c>
      <c r="G35" s="3" t="s">
        <v>138</v>
      </c>
      <c r="H35" s="3" t="s">
        <v>25</v>
      </c>
      <c r="I35" s="3" t="s">
        <v>26</v>
      </c>
      <c r="J35" s="3"/>
      <c r="K35" s="3" t="s">
        <v>27</v>
      </c>
      <c r="L35" s="3"/>
      <c r="M35" s="3" t="s">
        <v>26</v>
      </c>
      <c r="N35" s="3" t="s">
        <v>14</v>
      </c>
      <c r="O35" s="3" t="s">
        <v>27</v>
      </c>
      <c r="P35" s="3"/>
      <c r="Q35" s="3" t="s">
        <v>27</v>
      </c>
      <c r="R35" s="3"/>
      <c r="S35" s="3" t="s">
        <v>27</v>
      </c>
      <c r="T35" s="3"/>
      <c r="U35" s="3" t="s">
        <v>27</v>
      </c>
      <c r="V35" s="3"/>
      <c r="W35" s="3" t="s">
        <v>27</v>
      </c>
      <c r="X35" s="3"/>
      <c r="Y35" s="3" t="s">
        <v>27</v>
      </c>
      <c r="Z35" s="3"/>
      <c r="AA35" s="3" t="s">
        <v>27</v>
      </c>
      <c r="AB35" s="3"/>
      <c r="AC35" s="3" t="s">
        <v>28</v>
      </c>
    </row>
    <row r="36" spans="1:29" hidden="1" x14ac:dyDescent="0.25">
      <c r="A36" s="3">
        <v>4591</v>
      </c>
      <c r="B36" s="3" t="s">
        <v>15</v>
      </c>
      <c r="C36" s="3" t="s">
        <v>17</v>
      </c>
      <c r="D36" s="3">
        <v>16</v>
      </c>
      <c r="E36" s="3" t="s">
        <v>43</v>
      </c>
      <c r="F36" s="3" t="s">
        <v>141</v>
      </c>
      <c r="G36" s="3" t="s">
        <v>142</v>
      </c>
      <c r="H36" s="3" t="s">
        <v>25</v>
      </c>
      <c r="I36" s="3" t="s">
        <v>26</v>
      </c>
      <c r="J36" s="3"/>
      <c r="K36" s="3" t="s">
        <v>27</v>
      </c>
      <c r="L36" s="3"/>
      <c r="M36" s="3" t="s">
        <v>26</v>
      </c>
      <c r="N36" s="3" t="s">
        <v>14</v>
      </c>
      <c r="O36" s="3" t="s">
        <v>27</v>
      </c>
      <c r="P36" s="3"/>
      <c r="Q36" s="3" t="s">
        <v>27</v>
      </c>
      <c r="R36" s="3"/>
      <c r="S36" s="3" t="s">
        <v>27</v>
      </c>
      <c r="T36" s="3"/>
      <c r="U36" s="3" t="s">
        <v>27</v>
      </c>
      <c r="V36" s="3"/>
      <c r="W36" s="3" t="s">
        <v>27</v>
      </c>
      <c r="X36" s="3"/>
      <c r="Y36" s="3" t="s">
        <v>27</v>
      </c>
      <c r="Z36" s="3"/>
      <c r="AA36" s="3" t="s">
        <v>27</v>
      </c>
      <c r="AB36" s="3"/>
      <c r="AC36" s="3" t="s">
        <v>28</v>
      </c>
    </row>
    <row r="37" spans="1:29" hidden="1" x14ac:dyDescent="0.25">
      <c r="A37" s="3">
        <v>4592</v>
      </c>
      <c r="B37" s="3" t="s">
        <v>15</v>
      </c>
      <c r="C37" s="3" t="s">
        <v>17</v>
      </c>
      <c r="D37" s="3">
        <v>13</v>
      </c>
      <c r="E37" s="3" t="s">
        <v>20</v>
      </c>
      <c r="F37" s="3" t="s">
        <v>144</v>
      </c>
      <c r="G37" s="3" t="s">
        <v>145</v>
      </c>
      <c r="H37" s="3" t="s">
        <v>25</v>
      </c>
      <c r="I37" s="3" t="s">
        <v>26</v>
      </c>
      <c r="J37" s="3"/>
      <c r="K37" s="3" t="s">
        <v>27</v>
      </c>
      <c r="L37" s="3"/>
      <c r="M37" s="3" t="s">
        <v>26</v>
      </c>
      <c r="N37" s="3" t="s">
        <v>14</v>
      </c>
      <c r="O37" s="3" t="s">
        <v>27</v>
      </c>
      <c r="P37" s="3"/>
      <c r="Q37" s="3" t="s">
        <v>27</v>
      </c>
      <c r="R37" s="3"/>
      <c r="S37" s="3" t="s">
        <v>27</v>
      </c>
      <c r="T37" s="3"/>
      <c r="U37" s="3" t="s">
        <v>27</v>
      </c>
      <c r="V37" s="3"/>
      <c r="W37" s="3" t="s">
        <v>27</v>
      </c>
      <c r="X37" s="3"/>
      <c r="Y37" s="3" t="s">
        <v>27</v>
      </c>
      <c r="Z37" s="3"/>
      <c r="AA37" s="3" t="s">
        <v>27</v>
      </c>
      <c r="AB37" s="3"/>
      <c r="AC37" s="3" t="s">
        <v>28</v>
      </c>
    </row>
    <row r="38" spans="1:29" hidden="1" x14ac:dyDescent="0.25">
      <c r="A38" s="3">
        <v>4592</v>
      </c>
      <c r="B38" s="3" t="s">
        <v>15</v>
      </c>
      <c r="C38" s="3" t="s">
        <v>17</v>
      </c>
      <c r="D38" s="3">
        <v>13</v>
      </c>
      <c r="E38" s="3" t="s">
        <v>20</v>
      </c>
      <c r="F38" s="3" t="s">
        <v>137</v>
      </c>
      <c r="G38" s="3" t="s">
        <v>138</v>
      </c>
      <c r="H38" s="3" t="s">
        <v>25</v>
      </c>
      <c r="I38" s="3" t="s">
        <v>26</v>
      </c>
      <c r="J38" s="3"/>
      <c r="K38" s="3" t="s">
        <v>27</v>
      </c>
      <c r="L38" s="3"/>
      <c r="M38" s="3" t="s">
        <v>26</v>
      </c>
      <c r="N38" s="3" t="s">
        <v>14</v>
      </c>
      <c r="O38" s="3" t="s">
        <v>27</v>
      </c>
      <c r="P38" s="3"/>
      <c r="Q38" s="3" t="s">
        <v>27</v>
      </c>
      <c r="R38" s="3"/>
      <c r="S38" s="3" t="s">
        <v>27</v>
      </c>
      <c r="T38" s="3"/>
      <c r="U38" s="3" t="s">
        <v>27</v>
      </c>
      <c r="V38" s="3"/>
      <c r="W38" s="3" t="s">
        <v>27</v>
      </c>
      <c r="X38" s="3"/>
      <c r="Y38" s="3" t="s">
        <v>27</v>
      </c>
      <c r="Z38" s="3"/>
      <c r="AA38" s="3" t="s">
        <v>27</v>
      </c>
      <c r="AB38" s="3"/>
      <c r="AC38" s="3" t="s">
        <v>28</v>
      </c>
    </row>
    <row r="39" spans="1:29" hidden="1" x14ac:dyDescent="0.25">
      <c r="A39" s="3">
        <v>4595</v>
      </c>
      <c r="B39" s="3" t="s">
        <v>15</v>
      </c>
      <c r="C39" s="3" t="s">
        <v>17</v>
      </c>
      <c r="D39" s="3">
        <v>6</v>
      </c>
      <c r="E39" s="3" t="s">
        <v>148</v>
      </c>
      <c r="F39" s="3" t="s">
        <v>150</v>
      </c>
      <c r="G39" s="3" t="s">
        <v>151</v>
      </c>
      <c r="H39" s="3" t="s">
        <v>25</v>
      </c>
      <c r="I39" s="3" t="s">
        <v>26</v>
      </c>
      <c r="J39" s="3"/>
      <c r="K39" s="3" t="s">
        <v>27</v>
      </c>
      <c r="L39" s="3"/>
      <c r="M39" s="3" t="s">
        <v>26</v>
      </c>
      <c r="N39" s="3" t="s">
        <v>14</v>
      </c>
      <c r="O39" s="3" t="s">
        <v>27</v>
      </c>
      <c r="P39" s="3"/>
      <c r="Q39" s="3" t="s">
        <v>27</v>
      </c>
      <c r="R39" s="3"/>
      <c r="S39" s="3" t="s">
        <v>27</v>
      </c>
      <c r="T39" s="3"/>
      <c r="U39" s="3" t="s">
        <v>27</v>
      </c>
      <c r="V39" s="3"/>
      <c r="W39" s="3" t="s">
        <v>27</v>
      </c>
      <c r="X39" s="3"/>
      <c r="Y39" s="3" t="s">
        <v>27</v>
      </c>
      <c r="Z39" s="3"/>
      <c r="AA39" s="3" t="s">
        <v>27</v>
      </c>
      <c r="AB39" s="3"/>
      <c r="AC39" s="3" t="s">
        <v>28</v>
      </c>
    </row>
    <row r="40" spans="1:29" hidden="1" x14ac:dyDescent="0.25">
      <c r="A40" s="3">
        <v>4597</v>
      </c>
      <c r="B40" s="3" t="s">
        <v>152</v>
      </c>
      <c r="C40" s="3" t="s">
        <v>154</v>
      </c>
      <c r="D40" s="3">
        <v>13</v>
      </c>
      <c r="E40" s="3" t="s">
        <v>20</v>
      </c>
      <c r="F40" s="3" t="s">
        <v>156</v>
      </c>
      <c r="G40" s="3" t="s">
        <v>157</v>
      </c>
      <c r="H40" s="3" t="s">
        <v>25</v>
      </c>
      <c r="I40" s="3" t="s">
        <v>26</v>
      </c>
      <c r="J40" s="3"/>
      <c r="K40" s="3" t="s">
        <v>26</v>
      </c>
      <c r="L40" s="3"/>
      <c r="M40" s="3" t="s">
        <v>26</v>
      </c>
      <c r="N40" s="3" t="s">
        <v>14</v>
      </c>
      <c r="O40" s="3" t="s">
        <v>27</v>
      </c>
      <c r="P40" s="3"/>
      <c r="Q40" s="3" t="s">
        <v>27</v>
      </c>
      <c r="R40" s="3"/>
      <c r="S40" s="3" t="s">
        <v>27</v>
      </c>
      <c r="T40" s="3"/>
      <c r="U40" s="3" t="s">
        <v>27</v>
      </c>
      <c r="V40" s="3"/>
      <c r="W40" s="3" t="s">
        <v>27</v>
      </c>
      <c r="X40" s="3"/>
      <c r="Y40" s="3" t="s">
        <v>27</v>
      </c>
      <c r="Z40" s="3"/>
      <c r="AA40" s="3" t="s">
        <v>27</v>
      </c>
      <c r="AB40" s="3"/>
      <c r="AC40" s="3" t="s">
        <v>28</v>
      </c>
    </row>
    <row r="41" spans="1:29" hidden="1" x14ac:dyDescent="0.25">
      <c r="A41" s="3">
        <v>4598</v>
      </c>
      <c r="B41" s="3" t="s">
        <v>83</v>
      </c>
      <c r="C41" s="3" t="s">
        <v>85</v>
      </c>
      <c r="D41" s="3">
        <v>3</v>
      </c>
      <c r="E41" s="3" t="s">
        <v>86</v>
      </c>
      <c r="F41" s="3" t="s">
        <v>88</v>
      </c>
      <c r="G41" s="3" t="s">
        <v>89</v>
      </c>
      <c r="H41" s="3" t="s">
        <v>25</v>
      </c>
      <c r="I41" s="3" t="s">
        <v>26</v>
      </c>
      <c r="J41" s="3"/>
      <c r="K41" s="3" t="s">
        <v>27</v>
      </c>
      <c r="L41" s="3"/>
      <c r="M41" s="3" t="s">
        <v>26</v>
      </c>
      <c r="N41" s="3" t="s">
        <v>14</v>
      </c>
      <c r="O41" s="3" t="s">
        <v>27</v>
      </c>
      <c r="P41" s="3"/>
      <c r="Q41" s="3" t="s">
        <v>27</v>
      </c>
      <c r="R41" s="3"/>
      <c r="S41" s="3" t="s">
        <v>27</v>
      </c>
      <c r="T41" s="3"/>
      <c r="U41" s="3" t="s">
        <v>27</v>
      </c>
      <c r="V41" s="3"/>
      <c r="W41" s="3" t="s">
        <v>27</v>
      </c>
      <c r="X41" s="3"/>
      <c r="Y41" s="3" t="s">
        <v>27</v>
      </c>
      <c r="Z41" s="3"/>
      <c r="AA41" s="3" t="s">
        <v>27</v>
      </c>
      <c r="AB41" s="3"/>
      <c r="AC41" s="3" t="s">
        <v>28</v>
      </c>
    </row>
    <row r="42" spans="1:29" hidden="1" x14ac:dyDescent="0.25">
      <c r="A42" s="3">
        <v>4599</v>
      </c>
      <c r="B42" s="3" t="s">
        <v>15</v>
      </c>
      <c r="C42" s="3" t="s">
        <v>17</v>
      </c>
      <c r="D42" s="3">
        <v>13</v>
      </c>
      <c r="E42" s="3" t="s">
        <v>20</v>
      </c>
      <c r="F42" s="3" t="s">
        <v>144</v>
      </c>
      <c r="G42" s="3" t="s">
        <v>145</v>
      </c>
      <c r="H42" s="3" t="s">
        <v>25</v>
      </c>
      <c r="I42" s="3" t="s">
        <v>26</v>
      </c>
      <c r="J42" s="3"/>
      <c r="K42" s="3" t="s">
        <v>27</v>
      </c>
      <c r="L42" s="3"/>
      <c r="M42" s="3" t="s">
        <v>26</v>
      </c>
      <c r="N42" s="3" t="s">
        <v>14</v>
      </c>
      <c r="O42" s="3" t="s">
        <v>27</v>
      </c>
      <c r="P42" s="3"/>
      <c r="Q42" s="3" t="s">
        <v>27</v>
      </c>
      <c r="R42" s="3"/>
      <c r="S42" s="3" t="s">
        <v>27</v>
      </c>
      <c r="T42" s="3"/>
      <c r="U42" s="3" t="s">
        <v>27</v>
      </c>
      <c r="V42" s="3"/>
      <c r="W42" s="3" t="s">
        <v>27</v>
      </c>
      <c r="X42" s="3"/>
      <c r="Y42" s="3" t="s">
        <v>27</v>
      </c>
      <c r="Z42" s="3"/>
      <c r="AA42" s="3" t="s">
        <v>27</v>
      </c>
      <c r="AB42" s="3"/>
      <c r="AC42" s="3" t="s">
        <v>28</v>
      </c>
    </row>
    <row r="43" spans="1:29" hidden="1" x14ac:dyDescent="0.25">
      <c r="A43" s="3">
        <v>4603</v>
      </c>
      <c r="B43" s="3" t="s">
        <v>119</v>
      </c>
      <c r="C43" s="3" t="s">
        <v>121</v>
      </c>
      <c r="D43" s="3">
        <v>14</v>
      </c>
      <c r="E43" s="3" t="s">
        <v>109</v>
      </c>
      <c r="F43" s="3" t="s">
        <v>122</v>
      </c>
      <c r="G43" s="3" t="s">
        <v>123</v>
      </c>
      <c r="H43" s="3" t="s">
        <v>25</v>
      </c>
      <c r="I43" s="3" t="s">
        <v>26</v>
      </c>
      <c r="J43" s="3"/>
      <c r="K43" s="3" t="s">
        <v>26</v>
      </c>
      <c r="L43" s="3"/>
      <c r="M43" s="3" t="s">
        <v>26</v>
      </c>
      <c r="N43" s="3" t="s">
        <v>14</v>
      </c>
      <c r="O43" s="3" t="s">
        <v>27</v>
      </c>
      <c r="P43" s="3"/>
      <c r="Q43" s="3" t="s">
        <v>27</v>
      </c>
      <c r="R43" s="3"/>
      <c r="S43" s="3" t="s">
        <v>27</v>
      </c>
      <c r="T43" s="3"/>
      <c r="U43" s="3" t="s">
        <v>27</v>
      </c>
      <c r="V43" s="3"/>
      <c r="W43" s="3" t="s">
        <v>27</v>
      </c>
      <c r="X43" s="3"/>
      <c r="Y43" s="3" t="s">
        <v>27</v>
      </c>
      <c r="Z43" s="3"/>
      <c r="AA43" s="3" t="s">
        <v>27</v>
      </c>
      <c r="AB43" s="3"/>
      <c r="AC43" s="3" t="s">
        <v>28</v>
      </c>
    </row>
    <row r="44" spans="1:29" hidden="1" x14ac:dyDescent="0.25">
      <c r="A44" s="3">
        <v>4608</v>
      </c>
      <c r="B44" s="3" t="s">
        <v>161</v>
      </c>
      <c r="C44" s="3" t="s">
        <v>163</v>
      </c>
      <c r="D44" s="3">
        <v>16</v>
      </c>
      <c r="E44" s="3" t="s">
        <v>43</v>
      </c>
      <c r="F44" s="3" t="s">
        <v>164</v>
      </c>
      <c r="G44" s="3" t="s">
        <v>165</v>
      </c>
      <c r="H44" s="3" t="s">
        <v>25</v>
      </c>
      <c r="I44" s="3" t="s">
        <v>26</v>
      </c>
      <c r="J44" s="3"/>
      <c r="K44" s="3" t="s">
        <v>26</v>
      </c>
      <c r="L44" s="3"/>
      <c r="M44" s="3" t="s">
        <v>26</v>
      </c>
      <c r="N44" s="3" t="s">
        <v>14</v>
      </c>
      <c r="O44" s="3" t="s">
        <v>27</v>
      </c>
      <c r="P44" s="3"/>
      <c r="Q44" s="3" t="s">
        <v>27</v>
      </c>
      <c r="R44" s="3"/>
      <c r="S44" s="3" t="s">
        <v>27</v>
      </c>
      <c r="T44" s="3"/>
      <c r="U44" s="3" t="s">
        <v>27</v>
      </c>
      <c r="V44" s="3"/>
      <c r="W44" s="3" t="s">
        <v>27</v>
      </c>
      <c r="X44" s="3"/>
      <c r="Y44" s="3" t="s">
        <v>27</v>
      </c>
      <c r="Z44" s="3"/>
      <c r="AA44" s="3" t="s">
        <v>27</v>
      </c>
      <c r="AB44" s="3"/>
      <c r="AC44" s="3" t="s">
        <v>28</v>
      </c>
    </row>
    <row r="45" spans="1:29" hidden="1" x14ac:dyDescent="0.25">
      <c r="A45" s="3">
        <v>4609</v>
      </c>
      <c r="B45" s="3" t="s">
        <v>15</v>
      </c>
      <c r="C45" s="3" t="s">
        <v>17</v>
      </c>
      <c r="D45" s="3">
        <v>13</v>
      </c>
      <c r="E45" s="3" t="s">
        <v>20</v>
      </c>
      <c r="F45" s="3" t="s">
        <v>144</v>
      </c>
      <c r="G45" s="3" t="s">
        <v>145</v>
      </c>
      <c r="H45" s="3" t="s">
        <v>25</v>
      </c>
      <c r="I45" s="3" t="s">
        <v>26</v>
      </c>
      <c r="J45" s="3"/>
      <c r="K45" s="3" t="s">
        <v>27</v>
      </c>
      <c r="L45" s="3"/>
      <c r="M45" s="3" t="s">
        <v>26</v>
      </c>
      <c r="N45" s="3" t="s">
        <v>14</v>
      </c>
      <c r="O45" s="3" t="s">
        <v>27</v>
      </c>
      <c r="P45" s="3"/>
      <c r="Q45" s="3" t="s">
        <v>27</v>
      </c>
      <c r="R45" s="3"/>
      <c r="S45" s="3" t="s">
        <v>27</v>
      </c>
      <c r="T45" s="3"/>
      <c r="U45" s="3" t="s">
        <v>27</v>
      </c>
      <c r="V45" s="3"/>
      <c r="W45" s="3" t="s">
        <v>27</v>
      </c>
      <c r="X45" s="3"/>
      <c r="Y45" s="3" t="s">
        <v>27</v>
      </c>
      <c r="Z45" s="3"/>
      <c r="AA45" s="3" t="s">
        <v>27</v>
      </c>
      <c r="AB45" s="3"/>
      <c r="AC45" s="3" t="s">
        <v>28</v>
      </c>
    </row>
    <row r="46" spans="1:29" hidden="1" x14ac:dyDescent="0.25">
      <c r="A46" s="3">
        <v>4610</v>
      </c>
      <c r="B46" s="3" t="s">
        <v>167</v>
      </c>
      <c r="C46" s="3" t="s">
        <v>169</v>
      </c>
      <c r="D46" s="3">
        <v>9</v>
      </c>
      <c r="E46" s="3" t="s">
        <v>170</v>
      </c>
      <c r="F46" s="3" t="s">
        <v>172</v>
      </c>
      <c r="G46" s="3" t="s">
        <v>173</v>
      </c>
      <c r="H46" s="3" t="s">
        <v>25</v>
      </c>
      <c r="I46" s="3" t="s">
        <v>26</v>
      </c>
      <c r="J46" s="3"/>
      <c r="K46" s="3" t="s">
        <v>27</v>
      </c>
      <c r="L46" s="3"/>
      <c r="M46" s="3" t="s">
        <v>26</v>
      </c>
      <c r="N46" s="3" t="s">
        <v>14</v>
      </c>
      <c r="O46" s="3" t="s">
        <v>27</v>
      </c>
      <c r="P46" s="3"/>
      <c r="Q46" s="3" t="s">
        <v>27</v>
      </c>
      <c r="R46" s="3"/>
      <c r="S46" s="3" t="s">
        <v>27</v>
      </c>
      <c r="T46" s="3"/>
      <c r="U46" s="3" t="s">
        <v>27</v>
      </c>
      <c r="V46" s="3"/>
      <c r="W46" s="3" t="s">
        <v>27</v>
      </c>
      <c r="X46" s="3"/>
      <c r="Y46" s="3" t="s">
        <v>27</v>
      </c>
      <c r="Z46" s="3"/>
      <c r="AA46" s="3" t="s">
        <v>27</v>
      </c>
      <c r="AB46" s="3"/>
      <c r="AC46" s="3" t="s">
        <v>28</v>
      </c>
    </row>
    <row r="47" spans="1:29" hidden="1" x14ac:dyDescent="0.25">
      <c r="A47" s="3">
        <v>4612</v>
      </c>
      <c r="B47" s="3" t="s">
        <v>174</v>
      </c>
      <c r="C47" s="3" t="s">
        <v>176</v>
      </c>
      <c r="D47" s="3">
        <v>9</v>
      </c>
      <c r="E47" s="3" t="s">
        <v>170</v>
      </c>
      <c r="F47" s="3" t="s">
        <v>178</v>
      </c>
      <c r="G47" s="3" t="s">
        <v>179</v>
      </c>
      <c r="H47" s="3" t="s">
        <v>25</v>
      </c>
      <c r="I47" s="3" t="s">
        <v>26</v>
      </c>
      <c r="J47" s="3"/>
      <c r="K47" s="3" t="s">
        <v>27</v>
      </c>
      <c r="L47" s="3"/>
      <c r="M47" s="3" t="s">
        <v>26</v>
      </c>
      <c r="N47" s="3" t="s">
        <v>14</v>
      </c>
      <c r="O47" s="3" t="s">
        <v>27</v>
      </c>
      <c r="P47" s="3"/>
      <c r="Q47" s="3" t="s">
        <v>27</v>
      </c>
      <c r="R47" s="3"/>
      <c r="S47" s="3" t="s">
        <v>27</v>
      </c>
      <c r="T47" s="3"/>
      <c r="U47" s="3" t="s">
        <v>27</v>
      </c>
      <c r="V47" s="3"/>
      <c r="W47" s="3" t="s">
        <v>27</v>
      </c>
      <c r="X47" s="3"/>
      <c r="Y47" s="3" t="s">
        <v>27</v>
      </c>
      <c r="Z47" s="3"/>
      <c r="AA47" s="3" t="s">
        <v>27</v>
      </c>
      <c r="AB47" s="3"/>
      <c r="AC47" s="3" t="s">
        <v>28</v>
      </c>
    </row>
    <row r="48" spans="1:29" hidden="1" x14ac:dyDescent="0.25">
      <c r="A48" s="3">
        <v>4614</v>
      </c>
      <c r="B48" s="3" t="s">
        <v>167</v>
      </c>
      <c r="C48" s="3" t="s">
        <v>169</v>
      </c>
      <c r="D48" s="3">
        <v>9</v>
      </c>
      <c r="E48" s="3" t="s">
        <v>170</v>
      </c>
      <c r="F48" s="3" t="s">
        <v>172</v>
      </c>
      <c r="G48" s="3" t="s">
        <v>173</v>
      </c>
      <c r="H48" s="3" t="s">
        <v>25</v>
      </c>
      <c r="I48" s="3" t="s">
        <v>26</v>
      </c>
      <c r="J48" s="3"/>
      <c r="K48" s="3" t="s">
        <v>27</v>
      </c>
      <c r="L48" s="3"/>
      <c r="M48" s="3" t="s">
        <v>26</v>
      </c>
      <c r="N48" s="3" t="s">
        <v>14</v>
      </c>
      <c r="O48" s="3" t="s">
        <v>27</v>
      </c>
      <c r="P48" s="3"/>
      <c r="Q48" s="3" t="s">
        <v>27</v>
      </c>
      <c r="R48" s="3"/>
      <c r="S48" s="3" t="s">
        <v>27</v>
      </c>
      <c r="T48" s="3"/>
      <c r="U48" s="3" t="s">
        <v>27</v>
      </c>
      <c r="V48" s="3"/>
      <c r="W48" s="3" t="s">
        <v>27</v>
      </c>
      <c r="X48" s="3"/>
      <c r="Y48" s="3" t="s">
        <v>27</v>
      </c>
      <c r="Z48" s="3"/>
      <c r="AA48" s="3" t="s">
        <v>27</v>
      </c>
      <c r="AB48" s="3"/>
      <c r="AC48" s="3" t="s">
        <v>28</v>
      </c>
    </row>
    <row r="49" spans="1:29" hidden="1" x14ac:dyDescent="0.25">
      <c r="A49" s="3">
        <v>4615</v>
      </c>
      <c r="B49" s="3" t="s">
        <v>167</v>
      </c>
      <c r="C49" s="3" t="s">
        <v>169</v>
      </c>
      <c r="D49" s="3">
        <v>9</v>
      </c>
      <c r="E49" s="3" t="s">
        <v>170</v>
      </c>
      <c r="F49" s="3" t="s">
        <v>172</v>
      </c>
      <c r="G49" s="3" t="s">
        <v>173</v>
      </c>
      <c r="H49" s="3" t="s">
        <v>25</v>
      </c>
      <c r="I49" s="3" t="s">
        <v>26</v>
      </c>
      <c r="J49" s="3"/>
      <c r="K49" s="3" t="s">
        <v>27</v>
      </c>
      <c r="L49" s="3"/>
      <c r="M49" s="3" t="s">
        <v>26</v>
      </c>
      <c r="N49" s="3" t="s">
        <v>14</v>
      </c>
      <c r="O49" s="3" t="s">
        <v>27</v>
      </c>
      <c r="P49" s="3"/>
      <c r="Q49" s="3" t="s">
        <v>27</v>
      </c>
      <c r="R49" s="3"/>
      <c r="S49" s="3" t="s">
        <v>27</v>
      </c>
      <c r="T49" s="3"/>
      <c r="U49" s="3" t="s">
        <v>27</v>
      </c>
      <c r="V49" s="3"/>
      <c r="W49" s="3" t="s">
        <v>27</v>
      </c>
      <c r="X49" s="3"/>
      <c r="Y49" s="3" t="s">
        <v>27</v>
      </c>
      <c r="Z49" s="3"/>
      <c r="AA49" s="3" t="s">
        <v>27</v>
      </c>
      <c r="AB49" s="3"/>
      <c r="AC49" s="3" t="s">
        <v>28</v>
      </c>
    </row>
    <row r="50" spans="1:29" hidden="1" x14ac:dyDescent="0.25">
      <c r="A50" s="3">
        <v>4616</v>
      </c>
      <c r="B50" s="3" t="s">
        <v>167</v>
      </c>
      <c r="C50" s="3" t="s">
        <v>169</v>
      </c>
      <c r="D50" s="3">
        <v>9</v>
      </c>
      <c r="E50" s="3" t="s">
        <v>170</v>
      </c>
      <c r="F50" s="3" t="s">
        <v>172</v>
      </c>
      <c r="G50" s="3" t="s">
        <v>173</v>
      </c>
      <c r="H50" s="3" t="s">
        <v>25</v>
      </c>
      <c r="I50" s="3" t="s">
        <v>26</v>
      </c>
      <c r="J50" s="3"/>
      <c r="K50" s="3" t="s">
        <v>27</v>
      </c>
      <c r="L50" s="3"/>
      <c r="M50" s="3" t="s">
        <v>26</v>
      </c>
      <c r="N50" s="3" t="s">
        <v>14</v>
      </c>
      <c r="O50" s="3" t="s">
        <v>27</v>
      </c>
      <c r="P50" s="3"/>
      <c r="Q50" s="3" t="s">
        <v>27</v>
      </c>
      <c r="R50" s="3"/>
      <c r="S50" s="3" t="s">
        <v>27</v>
      </c>
      <c r="T50" s="3"/>
      <c r="U50" s="3" t="s">
        <v>27</v>
      </c>
      <c r="V50" s="3"/>
      <c r="W50" s="3" t="s">
        <v>27</v>
      </c>
      <c r="X50" s="3"/>
      <c r="Y50" s="3" t="s">
        <v>27</v>
      </c>
      <c r="Z50" s="3"/>
      <c r="AA50" s="3" t="s">
        <v>27</v>
      </c>
      <c r="AB50" s="3"/>
      <c r="AC50" s="3" t="s">
        <v>28</v>
      </c>
    </row>
    <row r="51" spans="1:29" x14ac:dyDescent="0.25">
      <c r="A51" s="3">
        <v>4617</v>
      </c>
      <c r="B51" s="3" t="s">
        <v>119</v>
      </c>
      <c r="C51" s="3" t="s">
        <v>121</v>
      </c>
      <c r="D51" s="3">
        <v>14</v>
      </c>
      <c r="E51" s="3" t="s">
        <v>109</v>
      </c>
      <c r="F51" s="3" t="s">
        <v>122</v>
      </c>
      <c r="G51" s="3" t="s">
        <v>123</v>
      </c>
      <c r="H51" s="3" t="s">
        <v>130</v>
      </c>
      <c r="I51" s="3" t="s">
        <v>26</v>
      </c>
      <c r="J51" s="3"/>
      <c r="K51" s="3" t="s">
        <v>26</v>
      </c>
      <c r="L51" s="3"/>
      <c r="M51" s="3" t="s">
        <v>26</v>
      </c>
      <c r="N51" s="3" t="s">
        <v>14</v>
      </c>
      <c r="O51" s="3" t="s">
        <v>68</v>
      </c>
      <c r="P51" s="3" t="s">
        <v>69</v>
      </c>
      <c r="Q51" s="3" t="s">
        <v>27</v>
      </c>
      <c r="R51" s="3"/>
      <c r="S51" s="3" t="s">
        <v>68</v>
      </c>
      <c r="T51" s="3"/>
      <c r="U51" s="3" t="s">
        <v>27</v>
      </c>
      <c r="V51" s="3"/>
      <c r="W51" s="3" t="s">
        <v>27</v>
      </c>
      <c r="X51" s="3"/>
      <c r="Y51" s="3" t="s">
        <v>68</v>
      </c>
      <c r="Z51" s="3"/>
      <c r="AA51" s="3" t="s">
        <v>27</v>
      </c>
      <c r="AB51" s="3"/>
      <c r="AC51" s="3" t="s">
        <v>70</v>
      </c>
    </row>
  </sheetData>
  <sheetProtection algorithmName="SHA-512" hashValue="ixi+3Ll2UawFQGX+Ys0AMTVHpKcq9+PvguUqT1ckXmrEIr4Oy19KceYuI75+3Et2jRPcQrkpFUqjfNMAJ9aYPw==" saltValue="lzCiQgekXFqvvwQSYwj9cw==" spinCount="100000" sheet="1" objects="1" scenarios="1" sort="0" autoFilter="0" pivotTables="0"/>
  <autoFilter ref="A1:AC51" xr:uid="{00000000-0009-0000-0000-000001000000}">
    <filterColumn colId="28">
      <filters>
        <filter val="INADMISIBLE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6"/>
  <sheetViews>
    <sheetView topLeftCell="F1" workbookViewId="0">
      <selection activeCell="J14" sqref="J14"/>
    </sheetView>
  </sheetViews>
  <sheetFormatPr baseColWidth="10" defaultColWidth="8.7109375" defaultRowHeight="15" x14ac:dyDescent="0.25"/>
  <cols>
    <col min="1" max="1" width="10.42578125" style="26" bestFit="1" customWidth="1"/>
    <col min="2" max="2" width="58.7109375" bestFit="1" customWidth="1"/>
    <col min="3" max="3" width="8.7109375" style="26"/>
    <col min="4" max="4" width="11.85546875" style="26" bestFit="1" customWidth="1"/>
    <col min="5" max="5" width="24.42578125" bestFit="1" customWidth="1"/>
    <col min="7" max="7" width="10.85546875" customWidth="1"/>
    <col min="8" max="8" width="13.42578125" customWidth="1"/>
    <col min="9" max="9" width="13.28515625" bestFit="1" customWidth="1"/>
    <col min="10" max="11" width="12.42578125" customWidth="1"/>
    <col min="12" max="12" width="13.85546875" customWidth="1"/>
    <col min="13" max="13" width="13.42578125" customWidth="1"/>
    <col min="17" max="17" width="12.28515625" customWidth="1"/>
    <col min="20" max="20" width="12.5703125" bestFit="1" customWidth="1"/>
  </cols>
  <sheetData>
    <row r="1" spans="1:20" s="2" customFormat="1" ht="86.1" customHeight="1" x14ac:dyDescent="0.25">
      <c r="A1" s="4" t="s">
        <v>0</v>
      </c>
      <c r="B1" s="4" t="s">
        <v>1</v>
      </c>
      <c r="C1" s="4" t="s">
        <v>4</v>
      </c>
      <c r="D1" s="4" t="s">
        <v>278</v>
      </c>
      <c r="E1" s="4" t="s">
        <v>4</v>
      </c>
      <c r="F1" s="4" t="s">
        <v>11</v>
      </c>
      <c r="G1" s="4" t="s">
        <v>279</v>
      </c>
      <c r="H1" s="4" t="s">
        <v>280</v>
      </c>
      <c r="I1" s="4" t="s">
        <v>281</v>
      </c>
      <c r="J1" s="4" t="s">
        <v>282</v>
      </c>
      <c r="K1" s="4" t="s">
        <v>283</v>
      </c>
      <c r="L1" s="4" t="s">
        <v>284</v>
      </c>
      <c r="M1" s="4" t="s">
        <v>285</v>
      </c>
      <c r="N1" s="4" t="s">
        <v>286</v>
      </c>
      <c r="O1" s="4" t="s">
        <v>287</v>
      </c>
      <c r="P1" s="4" t="s">
        <v>288</v>
      </c>
      <c r="Q1" s="4" t="s">
        <v>289</v>
      </c>
      <c r="R1" s="4" t="s">
        <v>290</v>
      </c>
      <c r="S1" s="4" t="s">
        <v>291</v>
      </c>
      <c r="T1" s="4" t="s">
        <v>292</v>
      </c>
    </row>
    <row r="2" spans="1:20" x14ac:dyDescent="0.25">
      <c r="A2" s="25" t="s">
        <v>15</v>
      </c>
      <c r="B2" s="3" t="s">
        <v>17</v>
      </c>
      <c r="C2" s="25">
        <v>13</v>
      </c>
      <c r="D2" s="25" t="s">
        <v>19</v>
      </c>
      <c r="E2" s="3" t="s">
        <v>20</v>
      </c>
      <c r="F2" s="3">
        <v>3</v>
      </c>
      <c r="G2" s="9">
        <v>3</v>
      </c>
      <c r="H2" s="9">
        <v>3</v>
      </c>
      <c r="I2" s="9">
        <v>3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5">
      <c r="A3" s="25" t="s">
        <v>32</v>
      </c>
      <c r="B3" s="3" t="s">
        <v>34</v>
      </c>
      <c r="C3" s="25">
        <v>8</v>
      </c>
      <c r="D3" s="25" t="s">
        <v>19</v>
      </c>
      <c r="E3" s="3" t="s">
        <v>35</v>
      </c>
      <c r="F3" s="3">
        <v>1</v>
      </c>
      <c r="G3" s="9">
        <v>1</v>
      </c>
      <c r="H3" s="9">
        <v>1</v>
      </c>
      <c r="I3" s="9">
        <v>1</v>
      </c>
      <c r="J3" s="9"/>
      <c r="K3" s="9"/>
      <c r="L3" s="9"/>
      <c r="M3" s="9"/>
      <c r="N3" s="9"/>
      <c r="O3" s="9"/>
      <c r="P3" s="9" t="s">
        <v>14</v>
      </c>
      <c r="Q3" s="9" t="s">
        <v>14</v>
      </c>
      <c r="R3" s="9"/>
      <c r="S3" s="9" t="s">
        <v>14</v>
      </c>
      <c r="T3" s="9" t="s">
        <v>14</v>
      </c>
    </row>
    <row r="4" spans="1:20" x14ac:dyDescent="0.25">
      <c r="A4" s="25" t="s">
        <v>39</v>
      </c>
      <c r="B4" s="3" t="s">
        <v>41</v>
      </c>
      <c r="C4" s="25">
        <v>16</v>
      </c>
      <c r="D4" s="25" t="s">
        <v>42</v>
      </c>
      <c r="E4" s="3" t="s">
        <v>43</v>
      </c>
      <c r="F4" s="3">
        <v>0</v>
      </c>
      <c r="G4" s="9"/>
      <c r="H4" s="9"/>
      <c r="I4" s="9"/>
      <c r="J4" s="9">
        <v>3</v>
      </c>
      <c r="K4" s="9">
        <v>7</v>
      </c>
      <c r="L4" s="9">
        <v>1</v>
      </c>
      <c r="M4" s="9">
        <v>7</v>
      </c>
      <c r="N4" s="9">
        <v>7</v>
      </c>
      <c r="O4" s="9">
        <v>7</v>
      </c>
      <c r="P4" s="9">
        <v>7</v>
      </c>
      <c r="Q4" s="9">
        <v>5.6</v>
      </c>
      <c r="R4" s="9"/>
      <c r="S4" s="9"/>
      <c r="T4" s="9">
        <v>5.6</v>
      </c>
    </row>
    <row r="5" spans="1:20" x14ac:dyDescent="0.25">
      <c r="A5" s="25" t="s">
        <v>47</v>
      </c>
      <c r="B5" s="3" t="s">
        <v>49</v>
      </c>
      <c r="C5" s="25">
        <v>5</v>
      </c>
      <c r="D5" s="25" t="s">
        <v>42</v>
      </c>
      <c r="E5" s="3" t="s">
        <v>50</v>
      </c>
      <c r="F5" s="3">
        <v>0</v>
      </c>
      <c r="G5" s="9"/>
      <c r="H5" s="9"/>
      <c r="I5" s="9"/>
      <c r="J5" s="9">
        <v>1</v>
      </c>
      <c r="K5" s="9">
        <v>3</v>
      </c>
      <c r="L5" s="9">
        <v>1</v>
      </c>
      <c r="M5" s="9">
        <v>7</v>
      </c>
      <c r="N5" s="9">
        <v>1</v>
      </c>
      <c r="O5" s="9">
        <v>5</v>
      </c>
      <c r="P5" s="9">
        <v>7</v>
      </c>
      <c r="Q5" s="9">
        <v>3.6</v>
      </c>
      <c r="R5" s="9"/>
      <c r="S5" s="9"/>
      <c r="T5" s="9">
        <v>3.6</v>
      </c>
    </row>
    <row r="6" spans="1:20" x14ac:dyDescent="0.25">
      <c r="A6" s="25" t="s">
        <v>54</v>
      </c>
      <c r="B6" s="3" t="s">
        <v>56</v>
      </c>
      <c r="C6" s="25">
        <v>1</v>
      </c>
      <c r="D6" s="25" t="s">
        <v>42</v>
      </c>
      <c r="E6" s="3" t="s">
        <v>57</v>
      </c>
      <c r="F6" s="3">
        <v>0</v>
      </c>
      <c r="G6" s="9"/>
      <c r="H6" s="9"/>
      <c r="I6" s="9"/>
      <c r="J6" s="9">
        <v>7</v>
      </c>
      <c r="K6" s="9">
        <v>3</v>
      </c>
      <c r="L6" s="9">
        <v>1</v>
      </c>
      <c r="M6" s="9">
        <v>7</v>
      </c>
      <c r="N6" s="9">
        <v>7</v>
      </c>
      <c r="O6" s="9">
        <v>7</v>
      </c>
      <c r="P6" s="9">
        <v>7</v>
      </c>
      <c r="Q6" s="9">
        <v>5.6</v>
      </c>
      <c r="R6" s="9"/>
      <c r="S6" s="9"/>
      <c r="T6" s="9">
        <v>5.6</v>
      </c>
    </row>
    <row r="7" spans="1:20" x14ac:dyDescent="0.25">
      <c r="A7" s="25" t="s">
        <v>72</v>
      </c>
      <c r="B7" s="3" t="s">
        <v>74</v>
      </c>
      <c r="C7" s="25">
        <v>5</v>
      </c>
      <c r="D7" s="25" t="s">
        <v>42</v>
      </c>
      <c r="E7" s="3" t="s">
        <v>50</v>
      </c>
      <c r="F7" s="3">
        <v>0</v>
      </c>
      <c r="G7" s="9"/>
      <c r="H7" s="9"/>
      <c r="I7" s="9"/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/>
      <c r="S7" s="9"/>
      <c r="T7" s="9">
        <v>1</v>
      </c>
    </row>
    <row r="8" spans="1:20" x14ac:dyDescent="0.25">
      <c r="A8" s="25" t="s">
        <v>83</v>
      </c>
      <c r="B8" s="3" t="s">
        <v>85</v>
      </c>
      <c r="C8" s="25">
        <v>3</v>
      </c>
      <c r="D8" s="25" t="s">
        <v>42</v>
      </c>
      <c r="E8" s="3" t="s">
        <v>86</v>
      </c>
      <c r="F8" s="3">
        <v>0</v>
      </c>
      <c r="G8" s="9"/>
      <c r="H8" s="9"/>
      <c r="I8" s="9"/>
      <c r="J8" s="9">
        <v>1</v>
      </c>
      <c r="K8" s="9">
        <v>3</v>
      </c>
      <c r="L8" s="9">
        <v>1</v>
      </c>
      <c r="M8" s="9">
        <v>7</v>
      </c>
      <c r="N8" s="9">
        <v>1</v>
      </c>
      <c r="O8" s="9">
        <v>5</v>
      </c>
      <c r="P8" s="9">
        <v>7</v>
      </c>
      <c r="Q8" s="9">
        <v>3.6</v>
      </c>
      <c r="R8" s="9"/>
      <c r="S8" s="9"/>
      <c r="T8" s="9">
        <v>3.6</v>
      </c>
    </row>
    <row r="9" spans="1:20" x14ac:dyDescent="0.25">
      <c r="A9" s="25" t="s">
        <v>99</v>
      </c>
      <c r="B9" s="3" t="s">
        <v>101</v>
      </c>
      <c r="C9" s="25">
        <v>1</v>
      </c>
      <c r="D9" s="25" t="s">
        <v>42</v>
      </c>
      <c r="E9" s="3" t="s">
        <v>57</v>
      </c>
      <c r="F9" s="3">
        <v>0</v>
      </c>
      <c r="G9" s="9"/>
      <c r="H9" s="9"/>
      <c r="I9" s="9"/>
      <c r="J9" s="9">
        <v>7</v>
      </c>
      <c r="K9" s="9">
        <v>3</v>
      </c>
      <c r="L9" s="9">
        <v>1</v>
      </c>
      <c r="M9" s="9">
        <v>7</v>
      </c>
      <c r="N9" s="9">
        <v>7</v>
      </c>
      <c r="O9" s="9">
        <v>7</v>
      </c>
      <c r="P9" s="9">
        <v>7</v>
      </c>
      <c r="Q9" s="9">
        <v>5.6</v>
      </c>
      <c r="R9" s="9"/>
      <c r="S9" s="9"/>
      <c r="T9" s="9">
        <v>5.6</v>
      </c>
    </row>
    <row r="10" spans="1:20" x14ac:dyDescent="0.25">
      <c r="A10" s="25" t="s">
        <v>119</v>
      </c>
      <c r="B10" s="3" t="s">
        <v>121</v>
      </c>
      <c r="C10" s="25">
        <v>14</v>
      </c>
      <c r="D10" s="25" t="s">
        <v>19</v>
      </c>
      <c r="E10" s="3" t="s">
        <v>109</v>
      </c>
      <c r="F10" s="3">
        <v>4</v>
      </c>
      <c r="G10" s="9">
        <v>7</v>
      </c>
      <c r="H10" s="9">
        <v>7</v>
      </c>
      <c r="I10" s="9">
        <v>7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25" t="s">
        <v>15</v>
      </c>
      <c r="B11" s="3" t="s">
        <v>17</v>
      </c>
      <c r="C11" s="25">
        <v>16</v>
      </c>
      <c r="D11" s="25" t="s">
        <v>19</v>
      </c>
      <c r="E11" s="3" t="s">
        <v>43</v>
      </c>
      <c r="F11" s="3">
        <v>0</v>
      </c>
      <c r="G11" s="9">
        <v>1</v>
      </c>
      <c r="H11" s="9">
        <v>3</v>
      </c>
      <c r="I11" s="9">
        <v>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25" t="s">
        <v>15</v>
      </c>
      <c r="B12" s="3" t="s">
        <v>17</v>
      </c>
      <c r="C12" s="25">
        <v>6</v>
      </c>
      <c r="D12" s="25" t="s">
        <v>19</v>
      </c>
      <c r="E12" s="3" t="s">
        <v>148</v>
      </c>
      <c r="F12" s="3">
        <v>0</v>
      </c>
      <c r="G12" s="9">
        <v>1</v>
      </c>
      <c r="H12" s="9">
        <v>3</v>
      </c>
      <c r="I12" s="9">
        <v>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25" t="s">
        <v>152</v>
      </c>
      <c r="B13" s="3" t="s">
        <v>154</v>
      </c>
      <c r="C13" s="25">
        <v>13</v>
      </c>
      <c r="D13" s="25" t="s">
        <v>42</v>
      </c>
      <c r="E13" s="3" t="s">
        <v>20</v>
      </c>
      <c r="F13" s="3">
        <v>0</v>
      </c>
      <c r="G13" s="9"/>
      <c r="H13" s="9"/>
      <c r="I13" s="9"/>
      <c r="J13" s="9">
        <v>7</v>
      </c>
      <c r="K13" s="9">
        <v>3</v>
      </c>
      <c r="L13" s="9">
        <v>1</v>
      </c>
      <c r="M13" s="9">
        <v>7</v>
      </c>
      <c r="N13" s="9">
        <v>7</v>
      </c>
      <c r="O13" s="9">
        <v>1</v>
      </c>
      <c r="P13" s="9">
        <v>7</v>
      </c>
      <c r="Q13" s="9">
        <v>4.7</v>
      </c>
      <c r="R13" s="9"/>
      <c r="S13" s="9"/>
      <c r="T13" s="9">
        <v>4.7</v>
      </c>
    </row>
    <row r="14" spans="1:20" x14ac:dyDescent="0.25">
      <c r="A14" s="25" t="s">
        <v>161</v>
      </c>
      <c r="B14" s="3" t="s">
        <v>163</v>
      </c>
      <c r="C14" s="25">
        <v>16</v>
      </c>
      <c r="D14" s="25" t="s">
        <v>42</v>
      </c>
      <c r="E14" s="3" t="s">
        <v>43</v>
      </c>
      <c r="F14" s="3"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</v>
      </c>
      <c r="S14" s="9">
        <v>1</v>
      </c>
      <c r="T14" s="9">
        <v>1</v>
      </c>
    </row>
    <row r="15" spans="1:20" x14ac:dyDescent="0.25">
      <c r="A15" s="25" t="s">
        <v>167</v>
      </c>
      <c r="B15" s="3" t="s">
        <v>169</v>
      </c>
      <c r="C15" s="25">
        <v>9</v>
      </c>
      <c r="D15" s="25" t="s">
        <v>42</v>
      </c>
      <c r="E15" s="3" t="s">
        <v>170</v>
      </c>
      <c r="F15" s="3">
        <v>0</v>
      </c>
      <c r="G15" s="9"/>
      <c r="H15" s="9"/>
      <c r="I15" s="9"/>
      <c r="J15" s="9">
        <v>7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1.9</v>
      </c>
      <c r="R15" s="9"/>
      <c r="S15" s="9"/>
      <c r="T15" s="9">
        <v>1.9</v>
      </c>
    </row>
    <row r="16" spans="1:20" x14ac:dyDescent="0.25">
      <c r="A16" s="25" t="s">
        <v>174</v>
      </c>
      <c r="B16" s="3" t="s">
        <v>176</v>
      </c>
      <c r="C16" s="25">
        <v>9</v>
      </c>
      <c r="D16" s="25" t="s">
        <v>42</v>
      </c>
      <c r="E16" s="3" t="s">
        <v>170</v>
      </c>
      <c r="F16" s="3">
        <v>0</v>
      </c>
      <c r="G16" s="9"/>
      <c r="H16" s="9"/>
      <c r="I16" s="9"/>
      <c r="J16" s="9">
        <v>7</v>
      </c>
      <c r="K16" s="9">
        <v>7</v>
      </c>
      <c r="L16" s="9">
        <v>1</v>
      </c>
      <c r="M16" s="9">
        <v>7</v>
      </c>
      <c r="N16" s="9">
        <v>7</v>
      </c>
      <c r="O16" s="9">
        <v>7</v>
      </c>
      <c r="P16" s="9">
        <v>7</v>
      </c>
      <c r="Q16" s="9">
        <v>6.1</v>
      </c>
      <c r="R16" s="9"/>
      <c r="S16" s="9"/>
      <c r="T16" s="9">
        <v>6.1</v>
      </c>
    </row>
  </sheetData>
  <sheetProtection algorithmName="SHA-512" hashValue="A64MCzRrkHoMZegR6ausGb/c6iOG09JcruCifj/VSA1e7jSuOWMj8woWe9EzT2Z+uTRyBedGzEiEt6MQhpUFxw==" saltValue="97kPk4gXGr2tf3tjRb/Trg==" spinCount="100000" sheet="1" objects="1" scenarios="1" sort="0" autoFilter="0" pivotTables="0"/>
  <autoFilter ref="A1:T41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"/>
  <sheetViews>
    <sheetView workbookViewId="0">
      <selection activeCell="C4" sqref="C4"/>
    </sheetView>
  </sheetViews>
  <sheetFormatPr baseColWidth="10" defaultColWidth="8.7109375" defaultRowHeight="15" x14ac:dyDescent="0.25"/>
  <cols>
    <col min="1" max="1" width="10.42578125" bestFit="1" customWidth="1"/>
    <col min="3" max="3" width="13" bestFit="1" customWidth="1"/>
    <col min="4" max="4" width="24.42578125" bestFit="1" customWidth="1"/>
    <col min="6" max="6" width="10.7109375" customWidth="1"/>
    <col min="7" max="7" width="13.140625" bestFit="1" customWidth="1"/>
    <col min="8" max="8" width="15.28515625" customWidth="1"/>
    <col min="9" max="9" width="9.7109375" customWidth="1"/>
    <col min="10" max="10" width="13.28515625" bestFit="1" customWidth="1"/>
    <col min="11" max="11" width="13.140625" bestFit="1" customWidth="1"/>
    <col min="12" max="12" width="15.140625" customWidth="1"/>
    <col min="13" max="13" width="15" bestFit="1" customWidth="1"/>
  </cols>
  <sheetData>
    <row r="1" spans="1:13" s="2" customFormat="1" ht="48" x14ac:dyDescent="0.25">
      <c r="A1" s="4" t="s">
        <v>0</v>
      </c>
      <c r="B1" s="4" t="s">
        <v>3</v>
      </c>
      <c r="C1" s="4" t="s">
        <v>278</v>
      </c>
      <c r="D1" s="4" t="s">
        <v>4</v>
      </c>
      <c r="E1" s="4" t="s">
        <v>293</v>
      </c>
      <c r="F1" s="4" t="s">
        <v>294</v>
      </c>
      <c r="G1" s="4" t="s">
        <v>295</v>
      </c>
      <c r="H1" s="4" t="s">
        <v>296</v>
      </c>
      <c r="I1" s="4" t="s">
        <v>297</v>
      </c>
      <c r="J1" s="4" t="s">
        <v>298</v>
      </c>
      <c r="K1" s="4" t="s">
        <v>299</v>
      </c>
      <c r="L1" s="4" t="s">
        <v>300</v>
      </c>
      <c r="M1" s="4" t="s">
        <v>301</v>
      </c>
    </row>
    <row r="2" spans="1:13" x14ac:dyDescent="0.25">
      <c r="A2" s="3" t="s">
        <v>15</v>
      </c>
      <c r="B2" s="25">
        <v>13</v>
      </c>
      <c r="C2" s="25" t="s">
        <v>19</v>
      </c>
      <c r="D2" s="3" t="s">
        <v>20</v>
      </c>
      <c r="E2" s="8">
        <v>7</v>
      </c>
      <c r="F2" s="8">
        <v>3</v>
      </c>
      <c r="G2" s="8">
        <v>7</v>
      </c>
      <c r="H2" s="8">
        <v>6.4</v>
      </c>
      <c r="I2" s="8"/>
      <c r="J2" s="8"/>
      <c r="K2" s="8"/>
      <c r="L2" s="8"/>
      <c r="M2" s="8">
        <v>6.4</v>
      </c>
    </row>
    <row r="3" spans="1:13" x14ac:dyDescent="0.25">
      <c r="A3" s="3" t="s">
        <v>32</v>
      </c>
      <c r="B3" s="25">
        <v>8</v>
      </c>
      <c r="C3" s="25" t="s">
        <v>19</v>
      </c>
      <c r="D3" s="3" t="s">
        <v>35</v>
      </c>
      <c r="E3" s="8">
        <v>7</v>
      </c>
      <c r="F3" s="8">
        <v>7</v>
      </c>
      <c r="G3" s="8">
        <v>7</v>
      </c>
      <c r="H3" s="8">
        <v>7</v>
      </c>
      <c r="I3" s="8"/>
      <c r="J3" s="8"/>
      <c r="K3" s="8"/>
      <c r="L3" s="8"/>
      <c r="M3" s="8">
        <v>7</v>
      </c>
    </row>
    <row r="4" spans="1:13" x14ac:dyDescent="0.25">
      <c r="A4" s="3" t="s">
        <v>119</v>
      </c>
      <c r="B4" s="25">
        <v>14</v>
      </c>
      <c r="C4" s="25" t="s">
        <v>19</v>
      </c>
      <c r="D4" s="3" t="s">
        <v>109</v>
      </c>
      <c r="E4" s="8">
        <v>7</v>
      </c>
      <c r="F4" s="8">
        <v>5</v>
      </c>
      <c r="G4" s="8">
        <v>7</v>
      </c>
      <c r="H4" s="8">
        <v>6.7</v>
      </c>
      <c r="I4" s="8"/>
      <c r="J4" s="8"/>
      <c r="K4" s="8" t="s">
        <v>14</v>
      </c>
      <c r="L4" s="8" t="s">
        <v>14</v>
      </c>
      <c r="M4" s="8">
        <v>6.7</v>
      </c>
    </row>
    <row r="5" spans="1:13" x14ac:dyDescent="0.25">
      <c r="A5" s="3" t="s">
        <v>15</v>
      </c>
      <c r="B5" s="25">
        <v>16</v>
      </c>
      <c r="C5" s="25" t="s">
        <v>19</v>
      </c>
      <c r="D5" s="3" t="s">
        <v>43</v>
      </c>
      <c r="E5" s="8"/>
      <c r="F5" s="8"/>
      <c r="G5" s="8"/>
      <c r="H5" s="8"/>
      <c r="I5" s="8">
        <v>7</v>
      </c>
      <c r="J5" s="8">
        <v>3</v>
      </c>
      <c r="K5" s="8">
        <v>7</v>
      </c>
      <c r="L5" s="8">
        <v>6.4</v>
      </c>
      <c r="M5" s="8">
        <v>6.4</v>
      </c>
    </row>
    <row r="6" spans="1:13" x14ac:dyDescent="0.25">
      <c r="A6" s="3" t="s">
        <v>15</v>
      </c>
      <c r="B6" s="25">
        <v>6</v>
      </c>
      <c r="C6" s="25" t="s">
        <v>19</v>
      </c>
      <c r="D6" s="3" t="s">
        <v>148</v>
      </c>
      <c r="E6" s="8"/>
      <c r="F6" s="8"/>
      <c r="G6" s="8"/>
      <c r="H6" s="8"/>
      <c r="I6" s="8">
        <v>7</v>
      </c>
      <c r="J6" s="8">
        <v>3</v>
      </c>
      <c r="K6" s="8">
        <v>7</v>
      </c>
      <c r="L6" s="8">
        <v>6.4</v>
      </c>
      <c r="M6" s="8">
        <v>6.4</v>
      </c>
    </row>
  </sheetData>
  <sheetProtection algorithmName="SHA-512" hashValue="jo/AAqTOZ3wvUZ+/ftEIk9Uszm/dHQTELGnfz578S8bFs46gfGeF2/NhhGvqryDPxBiKsMA3rzVBd7EnPEs+/A==" saltValue="ic/o63XJ1nB9ewtHJ8rccg==" spinCount="100000" sheet="1" objects="1" scenarios="1" sort="0" autoFilter="0" pivotTables="0"/>
  <autoFilter ref="A1:M6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2"/>
  <sheetViews>
    <sheetView workbookViewId="0">
      <selection activeCell="L7" sqref="L7"/>
    </sheetView>
  </sheetViews>
  <sheetFormatPr baseColWidth="10" defaultColWidth="8.7109375" defaultRowHeight="12" x14ac:dyDescent="0.2"/>
  <cols>
    <col min="1" max="1" width="8.7109375" style="18"/>
    <col min="2" max="2" width="10.42578125" style="18" bestFit="1" customWidth="1"/>
    <col min="3" max="3" width="58.7109375" style="18" bestFit="1" customWidth="1"/>
    <col min="4" max="4" width="47.85546875" style="18" bestFit="1" customWidth="1"/>
    <col min="5" max="5" width="10.7109375" style="18" bestFit="1" customWidth="1"/>
    <col min="6" max="6" width="8.7109375" style="18"/>
    <col min="7" max="8" width="12.85546875" style="18" bestFit="1" customWidth="1"/>
    <col min="9" max="10" width="8.7109375" style="18"/>
    <col min="11" max="11" width="10.28515625" style="18" bestFit="1" customWidth="1"/>
    <col min="12" max="12" width="95" style="18" bestFit="1" customWidth="1"/>
    <col min="13" max="16384" width="8.7109375" style="18"/>
  </cols>
  <sheetData>
    <row r="1" spans="1:12" s="20" customFormat="1" ht="86.1" customHeight="1" x14ac:dyDescent="0.2">
      <c r="A1" s="4" t="s">
        <v>266</v>
      </c>
      <c r="B1" s="4" t="s">
        <v>0</v>
      </c>
      <c r="C1" s="4" t="s">
        <v>1</v>
      </c>
      <c r="D1" s="4" t="s">
        <v>7</v>
      </c>
      <c r="E1" s="4" t="s">
        <v>8</v>
      </c>
      <c r="F1" s="10" t="s">
        <v>302</v>
      </c>
      <c r="G1" s="10" t="s">
        <v>303</v>
      </c>
      <c r="H1" s="10" t="s">
        <v>304</v>
      </c>
      <c r="I1" s="10" t="s">
        <v>305</v>
      </c>
      <c r="J1" s="10" t="s">
        <v>306</v>
      </c>
      <c r="K1" s="10" t="s">
        <v>307</v>
      </c>
      <c r="L1" s="10" t="s">
        <v>12</v>
      </c>
    </row>
    <row r="2" spans="1:12" x14ac:dyDescent="0.2">
      <c r="A2" s="15">
        <v>4535</v>
      </c>
      <c r="B2" s="23" t="s">
        <v>83</v>
      </c>
      <c r="C2" s="15" t="s">
        <v>85</v>
      </c>
      <c r="D2" s="15" t="s">
        <v>24</v>
      </c>
      <c r="E2" s="15" t="s">
        <v>25</v>
      </c>
      <c r="F2" s="21"/>
      <c r="G2" s="21"/>
      <c r="H2" s="21" t="s">
        <v>14</v>
      </c>
      <c r="I2" s="21">
        <v>5.8</v>
      </c>
      <c r="J2" s="21">
        <v>1</v>
      </c>
      <c r="K2" s="21">
        <v>5.6</v>
      </c>
      <c r="L2" s="15"/>
    </row>
    <row r="3" spans="1:12" x14ac:dyDescent="0.2">
      <c r="A3" s="15">
        <v>4538</v>
      </c>
      <c r="B3" s="23" t="s">
        <v>83</v>
      </c>
      <c r="C3" s="15" t="s">
        <v>85</v>
      </c>
      <c r="D3" s="15" t="s">
        <v>24</v>
      </c>
      <c r="E3" s="15" t="s">
        <v>25</v>
      </c>
      <c r="F3" s="21"/>
      <c r="G3" s="21"/>
      <c r="H3" s="21" t="s">
        <v>14</v>
      </c>
      <c r="I3" s="21">
        <v>5.8</v>
      </c>
      <c r="J3" s="21">
        <v>1</v>
      </c>
      <c r="K3" s="21">
        <v>5.6</v>
      </c>
      <c r="L3" s="15"/>
    </row>
    <row r="4" spans="1:12" x14ac:dyDescent="0.2">
      <c r="A4" s="15">
        <v>4542</v>
      </c>
      <c r="B4" s="23" t="s">
        <v>83</v>
      </c>
      <c r="C4" s="15" t="s">
        <v>85</v>
      </c>
      <c r="D4" s="15" t="s">
        <v>24</v>
      </c>
      <c r="E4" s="15" t="s">
        <v>25</v>
      </c>
      <c r="F4" s="21"/>
      <c r="G4" s="21"/>
      <c r="H4" s="21" t="s">
        <v>14</v>
      </c>
      <c r="I4" s="21">
        <v>5.6</v>
      </c>
      <c r="J4" s="21">
        <v>1</v>
      </c>
      <c r="K4" s="21">
        <v>5.4</v>
      </c>
      <c r="L4" s="15"/>
    </row>
    <row r="5" spans="1:12" x14ac:dyDescent="0.2">
      <c r="A5" s="15">
        <v>4546</v>
      </c>
      <c r="B5" s="23" t="s">
        <v>83</v>
      </c>
      <c r="C5" s="15" t="s">
        <v>85</v>
      </c>
      <c r="D5" s="15" t="s">
        <v>24</v>
      </c>
      <c r="E5" s="15" t="s">
        <v>25</v>
      </c>
      <c r="F5" s="21"/>
      <c r="G5" s="21"/>
      <c r="H5" s="21" t="s">
        <v>14</v>
      </c>
      <c r="I5" s="21">
        <v>6.2</v>
      </c>
      <c r="J5" s="21">
        <v>1</v>
      </c>
      <c r="K5" s="21">
        <v>5.9</v>
      </c>
      <c r="L5" s="15"/>
    </row>
    <row r="6" spans="1:12" x14ac:dyDescent="0.2">
      <c r="A6" s="15">
        <v>4548</v>
      </c>
      <c r="B6" s="23" t="s">
        <v>83</v>
      </c>
      <c r="C6" s="15" t="s">
        <v>85</v>
      </c>
      <c r="D6" s="15" t="s">
        <v>24</v>
      </c>
      <c r="E6" s="15" t="s">
        <v>25</v>
      </c>
      <c r="F6" s="21"/>
      <c r="G6" s="21"/>
      <c r="H6" s="21"/>
      <c r="I6" s="21">
        <v>0.3</v>
      </c>
      <c r="J6" s="21"/>
      <c r="K6" s="21">
        <v>0.3</v>
      </c>
      <c r="L6" s="15" t="s">
        <v>367</v>
      </c>
    </row>
    <row r="7" spans="1:12" x14ac:dyDescent="0.2">
      <c r="A7" s="15">
        <v>4560</v>
      </c>
      <c r="B7" s="23" t="s">
        <v>83</v>
      </c>
      <c r="C7" s="15" t="s">
        <v>85</v>
      </c>
      <c r="D7" s="15" t="s">
        <v>24</v>
      </c>
      <c r="E7" s="15" t="s">
        <v>25</v>
      </c>
      <c r="F7" s="21"/>
      <c r="G7" s="21"/>
      <c r="H7" s="21" t="s">
        <v>14</v>
      </c>
      <c r="I7" s="21">
        <v>0.3</v>
      </c>
      <c r="J7" s="21"/>
      <c r="K7" s="21">
        <v>0.3</v>
      </c>
      <c r="L7" s="15" t="s">
        <v>367</v>
      </c>
    </row>
    <row r="8" spans="1:12" x14ac:dyDescent="0.2">
      <c r="A8" s="15">
        <v>4598</v>
      </c>
      <c r="B8" s="23" t="s">
        <v>83</v>
      </c>
      <c r="C8" s="15" t="s">
        <v>85</v>
      </c>
      <c r="D8" s="15" t="s">
        <v>24</v>
      </c>
      <c r="E8" s="15" t="s">
        <v>25</v>
      </c>
      <c r="F8" s="15"/>
      <c r="G8" s="15"/>
      <c r="H8" s="15" t="s">
        <v>14</v>
      </c>
      <c r="I8" s="15">
        <v>6.2</v>
      </c>
      <c r="J8" s="21">
        <v>1</v>
      </c>
      <c r="K8" s="21">
        <v>5.9</v>
      </c>
      <c r="L8" s="15"/>
    </row>
    <row r="9" spans="1:12" x14ac:dyDescent="0.2">
      <c r="A9" s="15">
        <v>4612</v>
      </c>
      <c r="B9" s="23" t="s">
        <v>174</v>
      </c>
      <c r="C9" s="15" t="s">
        <v>176</v>
      </c>
      <c r="D9" s="15" t="s">
        <v>24</v>
      </c>
      <c r="E9" s="15" t="s">
        <v>25</v>
      </c>
      <c r="F9" s="15"/>
      <c r="G9" s="15"/>
      <c r="H9" s="15" t="s">
        <v>14</v>
      </c>
      <c r="I9" s="15">
        <v>7</v>
      </c>
      <c r="J9" s="21">
        <v>1</v>
      </c>
      <c r="K9" s="21">
        <v>6.7</v>
      </c>
      <c r="L9" s="15"/>
    </row>
    <row r="10" spans="1:12" x14ac:dyDescent="0.2">
      <c r="A10" s="15">
        <v>4528</v>
      </c>
      <c r="B10" s="23" t="s">
        <v>72</v>
      </c>
      <c r="C10" s="15" t="s">
        <v>74</v>
      </c>
      <c r="D10" s="15" t="s">
        <v>24</v>
      </c>
      <c r="E10" s="15" t="s">
        <v>25</v>
      </c>
      <c r="F10" s="21"/>
      <c r="G10" s="21"/>
      <c r="H10" s="21" t="s">
        <v>14</v>
      </c>
      <c r="I10" s="21">
        <v>6.4</v>
      </c>
      <c r="J10" s="21">
        <v>1</v>
      </c>
      <c r="K10" s="21">
        <v>6.1</v>
      </c>
      <c r="L10" s="15"/>
    </row>
    <row r="11" spans="1:12" x14ac:dyDescent="0.2">
      <c r="A11" s="15">
        <v>4610</v>
      </c>
      <c r="B11" s="23" t="s">
        <v>167</v>
      </c>
      <c r="C11" s="15" t="s">
        <v>169</v>
      </c>
      <c r="D11" s="15" t="s">
        <v>24</v>
      </c>
      <c r="E11" s="15" t="s">
        <v>25</v>
      </c>
      <c r="F11" s="15"/>
      <c r="G11" s="15"/>
      <c r="H11" s="15" t="s">
        <v>14</v>
      </c>
      <c r="I11" s="15">
        <v>0.3</v>
      </c>
      <c r="J11" s="21"/>
      <c r="K11" s="21">
        <v>0.3</v>
      </c>
      <c r="L11" s="15" t="s">
        <v>367</v>
      </c>
    </row>
    <row r="12" spans="1:12" x14ac:dyDescent="0.2">
      <c r="A12" s="15">
        <v>4614</v>
      </c>
      <c r="B12" s="23" t="s">
        <v>167</v>
      </c>
      <c r="C12" s="15" t="s">
        <v>169</v>
      </c>
      <c r="D12" s="15" t="s">
        <v>24</v>
      </c>
      <c r="E12" s="15" t="s">
        <v>25</v>
      </c>
      <c r="F12" s="15"/>
      <c r="G12" s="15"/>
      <c r="H12" s="15" t="s">
        <v>14</v>
      </c>
      <c r="I12" s="15">
        <v>5.8</v>
      </c>
      <c r="J12" s="21">
        <v>1</v>
      </c>
      <c r="K12" s="21">
        <v>5.6</v>
      </c>
      <c r="L12" s="15"/>
    </row>
    <row r="13" spans="1:12" x14ac:dyDescent="0.2">
      <c r="A13" s="15">
        <v>4615</v>
      </c>
      <c r="B13" s="23" t="s">
        <v>167</v>
      </c>
      <c r="C13" s="15" t="s">
        <v>169</v>
      </c>
      <c r="D13" s="15" t="s">
        <v>24</v>
      </c>
      <c r="E13" s="15" t="s">
        <v>25</v>
      </c>
      <c r="F13" s="15"/>
      <c r="G13" s="15"/>
      <c r="H13" s="15" t="s">
        <v>14</v>
      </c>
      <c r="I13" s="15">
        <v>0.3</v>
      </c>
      <c r="J13" s="15"/>
      <c r="K13" s="21">
        <v>0.3</v>
      </c>
      <c r="L13" s="15" t="s">
        <v>367</v>
      </c>
    </row>
    <row r="14" spans="1:12" x14ac:dyDescent="0.2">
      <c r="A14" s="15">
        <v>4616</v>
      </c>
      <c r="B14" s="23" t="s">
        <v>167</v>
      </c>
      <c r="C14" s="15" t="s">
        <v>169</v>
      </c>
      <c r="D14" s="15" t="s">
        <v>24</v>
      </c>
      <c r="E14" s="15" t="s">
        <v>25</v>
      </c>
      <c r="F14" s="15"/>
      <c r="G14" s="15"/>
      <c r="H14" s="15" t="s">
        <v>14</v>
      </c>
      <c r="I14" s="15">
        <v>0.3</v>
      </c>
      <c r="J14" s="15"/>
      <c r="K14" s="21">
        <v>0.3</v>
      </c>
      <c r="L14" s="15" t="s">
        <v>367</v>
      </c>
    </row>
    <row r="15" spans="1:12" x14ac:dyDescent="0.2">
      <c r="A15" s="15">
        <v>4551</v>
      </c>
      <c r="B15" s="23" t="s">
        <v>99</v>
      </c>
      <c r="C15" s="15" t="s">
        <v>101</v>
      </c>
      <c r="D15" s="15" t="s">
        <v>24</v>
      </c>
      <c r="E15" s="15" t="s">
        <v>25</v>
      </c>
      <c r="F15" s="21"/>
      <c r="G15" s="21"/>
      <c r="H15" s="21" t="s">
        <v>14</v>
      </c>
      <c r="I15" s="21">
        <v>5.6</v>
      </c>
      <c r="J15" s="21">
        <v>1</v>
      </c>
      <c r="K15" s="21">
        <v>5.4</v>
      </c>
      <c r="L15" s="15"/>
    </row>
    <row r="16" spans="1:12" x14ac:dyDescent="0.2">
      <c r="A16" s="15">
        <v>4555</v>
      </c>
      <c r="B16" s="23" t="s">
        <v>99</v>
      </c>
      <c r="C16" s="15" t="s">
        <v>101</v>
      </c>
      <c r="D16" s="15" t="s">
        <v>24</v>
      </c>
      <c r="E16" s="15" t="s">
        <v>25</v>
      </c>
      <c r="F16" s="21"/>
      <c r="G16" s="21"/>
      <c r="H16" s="21" t="s">
        <v>14</v>
      </c>
      <c r="I16" s="21">
        <v>5.2</v>
      </c>
      <c r="J16" s="21">
        <v>1</v>
      </c>
      <c r="K16" s="21">
        <v>5</v>
      </c>
      <c r="L16" s="15"/>
    </row>
    <row r="17" spans="1:12" x14ac:dyDescent="0.2">
      <c r="A17" s="15">
        <v>4562</v>
      </c>
      <c r="B17" s="23" t="s">
        <v>99</v>
      </c>
      <c r="C17" s="15" t="s">
        <v>101</v>
      </c>
      <c r="D17" s="15" t="s">
        <v>24</v>
      </c>
      <c r="E17" s="15" t="s">
        <v>25</v>
      </c>
      <c r="F17" s="21"/>
      <c r="G17" s="21"/>
      <c r="H17" s="21" t="s">
        <v>14</v>
      </c>
      <c r="I17" s="21">
        <v>5.2</v>
      </c>
      <c r="J17" s="21">
        <v>1</v>
      </c>
      <c r="K17" s="21">
        <v>5</v>
      </c>
      <c r="L17" s="15"/>
    </row>
    <row r="18" spans="1:12" x14ac:dyDescent="0.2">
      <c r="A18" s="15">
        <v>4517</v>
      </c>
      <c r="B18" s="23" t="s">
        <v>54</v>
      </c>
      <c r="C18" s="15" t="s">
        <v>56</v>
      </c>
      <c r="D18" s="15" t="s">
        <v>24</v>
      </c>
      <c r="E18" s="15" t="s">
        <v>25</v>
      </c>
      <c r="F18" s="21"/>
      <c r="G18" s="21"/>
      <c r="H18" s="21" t="s">
        <v>14</v>
      </c>
      <c r="I18" s="21">
        <v>6</v>
      </c>
      <c r="J18" s="21">
        <v>1</v>
      </c>
      <c r="K18" s="21">
        <v>5.8</v>
      </c>
      <c r="L18" s="15"/>
    </row>
    <row r="19" spans="1:12" x14ac:dyDescent="0.2">
      <c r="A19" s="15">
        <v>4579</v>
      </c>
      <c r="B19" s="23" t="s">
        <v>54</v>
      </c>
      <c r="C19" s="15" t="s">
        <v>56</v>
      </c>
      <c r="D19" s="15" t="s">
        <v>24</v>
      </c>
      <c r="E19" s="15" t="s">
        <v>25</v>
      </c>
      <c r="F19" s="21"/>
      <c r="G19" s="21"/>
      <c r="H19" s="21" t="s">
        <v>14</v>
      </c>
      <c r="I19" s="21">
        <v>5.2</v>
      </c>
      <c r="J19" s="21">
        <v>1</v>
      </c>
      <c r="K19" s="21">
        <v>5</v>
      </c>
      <c r="L19" s="15"/>
    </row>
    <row r="20" spans="1:12" x14ac:dyDescent="0.2">
      <c r="A20" s="15">
        <v>4384</v>
      </c>
      <c r="B20" s="23" t="s">
        <v>47</v>
      </c>
      <c r="C20" s="15" t="s">
        <v>49</v>
      </c>
      <c r="D20" s="15" t="s">
        <v>24</v>
      </c>
      <c r="E20" s="15" t="s">
        <v>25</v>
      </c>
      <c r="F20" s="21"/>
      <c r="G20" s="21"/>
      <c r="H20" s="21" t="s">
        <v>14</v>
      </c>
      <c r="I20" s="21">
        <v>4.5999999999999996</v>
      </c>
      <c r="J20" s="21">
        <v>1</v>
      </c>
      <c r="K20" s="21">
        <v>4.4000000000000004</v>
      </c>
      <c r="L20" s="15"/>
    </row>
    <row r="21" spans="1:12" x14ac:dyDescent="0.2">
      <c r="A21" s="15">
        <v>4526</v>
      </c>
      <c r="B21" s="23" t="s">
        <v>47</v>
      </c>
      <c r="C21" s="15" t="s">
        <v>49</v>
      </c>
      <c r="D21" s="15" t="s">
        <v>24</v>
      </c>
      <c r="E21" s="15" t="s">
        <v>25</v>
      </c>
      <c r="F21" s="21"/>
      <c r="G21" s="21"/>
      <c r="H21" s="21" t="s">
        <v>14</v>
      </c>
      <c r="I21" s="21">
        <v>4.5999999999999996</v>
      </c>
      <c r="J21" s="21">
        <v>1</v>
      </c>
      <c r="K21" s="21">
        <v>4.4000000000000004</v>
      </c>
      <c r="L21" s="15"/>
    </row>
    <row r="22" spans="1:12" x14ac:dyDescent="0.2">
      <c r="A22" s="15">
        <v>4530</v>
      </c>
      <c r="B22" s="23" t="s">
        <v>47</v>
      </c>
      <c r="C22" s="15" t="s">
        <v>49</v>
      </c>
      <c r="D22" s="15" t="s">
        <v>24</v>
      </c>
      <c r="E22" s="15" t="s">
        <v>25</v>
      </c>
      <c r="F22" s="21"/>
      <c r="G22" s="21"/>
      <c r="H22" s="21" t="s">
        <v>14</v>
      </c>
      <c r="I22" s="21">
        <v>5</v>
      </c>
      <c r="J22" s="21">
        <v>1</v>
      </c>
      <c r="K22" s="21">
        <v>4.8</v>
      </c>
      <c r="L22" s="15"/>
    </row>
    <row r="23" spans="1:12" x14ac:dyDescent="0.2">
      <c r="A23" s="15">
        <v>4597</v>
      </c>
      <c r="B23" s="23" t="s">
        <v>152</v>
      </c>
      <c r="C23" s="15" t="s">
        <v>154</v>
      </c>
      <c r="D23" s="15" t="s">
        <v>24</v>
      </c>
      <c r="E23" s="15" t="s">
        <v>25</v>
      </c>
      <c r="F23" s="15"/>
      <c r="G23" s="15"/>
      <c r="H23" s="15" t="s">
        <v>14</v>
      </c>
      <c r="I23" s="15">
        <v>6</v>
      </c>
      <c r="J23" s="21">
        <v>1</v>
      </c>
      <c r="K23" s="21">
        <v>5.8</v>
      </c>
      <c r="L23" s="15"/>
    </row>
    <row r="24" spans="1:12" x14ac:dyDescent="0.2">
      <c r="A24" s="15">
        <v>4608</v>
      </c>
      <c r="B24" s="23" t="s">
        <v>161</v>
      </c>
      <c r="C24" s="15" t="s">
        <v>163</v>
      </c>
      <c r="D24" s="15" t="s">
        <v>24</v>
      </c>
      <c r="E24" s="15" t="s">
        <v>25</v>
      </c>
      <c r="F24" s="15"/>
      <c r="G24" s="15"/>
      <c r="H24" s="15"/>
      <c r="I24" s="15">
        <v>0.3</v>
      </c>
      <c r="J24" s="21"/>
      <c r="K24" s="21">
        <v>0.3</v>
      </c>
      <c r="L24" s="15" t="s">
        <v>367</v>
      </c>
    </row>
    <row r="25" spans="1:12" x14ac:dyDescent="0.2">
      <c r="A25" s="15">
        <v>4366</v>
      </c>
      <c r="B25" s="23" t="s">
        <v>39</v>
      </c>
      <c r="C25" s="15" t="s">
        <v>41</v>
      </c>
      <c r="D25" s="15" t="s">
        <v>24</v>
      </c>
      <c r="E25" s="15" t="s">
        <v>25</v>
      </c>
      <c r="F25" s="21"/>
      <c r="G25" s="21"/>
      <c r="H25" s="21" t="s">
        <v>14</v>
      </c>
      <c r="I25" s="21">
        <v>6.2</v>
      </c>
      <c r="J25" s="21">
        <v>1</v>
      </c>
      <c r="K25" s="21">
        <v>5.9</v>
      </c>
      <c r="L25" s="15"/>
    </row>
    <row r="26" spans="1:12" x14ac:dyDescent="0.2">
      <c r="A26" s="15">
        <v>4556</v>
      </c>
      <c r="B26" s="23" t="s">
        <v>39</v>
      </c>
      <c r="C26" s="15" t="s">
        <v>41</v>
      </c>
      <c r="D26" s="15" t="s">
        <v>24</v>
      </c>
      <c r="E26" s="15" t="s">
        <v>25</v>
      </c>
      <c r="F26" s="21"/>
      <c r="G26" s="21"/>
      <c r="H26" s="21" t="s">
        <v>14</v>
      </c>
      <c r="I26" s="21">
        <v>5.8</v>
      </c>
      <c r="J26" s="21">
        <v>1</v>
      </c>
      <c r="K26" s="21">
        <v>5.6</v>
      </c>
      <c r="L26" s="15"/>
    </row>
    <row r="27" spans="1:12" x14ac:dyDescent="0.2">
      <c r="A27" s="15">
        <v>4578</v>
      </c>
      <c r="B27" s="23" t="s">
        <v>39</v>
      </c>
      <c r="C27" s="15" t="s">
        <v>41</v>
      </c>
      <c r="D27" s="15" t="s">
        <v>24</v>
      </c>
      <c r="E27" s="15" t="s">
        <v>25</v>
      </c>
      <c r="F27" s="21"/>
      <c r="G27" s="21"/>
      <c r="H27" s="21" t="s">
        <v>14</v>
      </c>
      <c r="I27" s="21">
        <v>5.8</v>
      </c>
      <c r="J27" s="21">
        <v>1</v>
      </c>
      <c r="K27" s="21">
        <v>5.6</v>
      </c>
      <c r="L27" s="15"/>
    </row>
    <row r="28" spans="1:12" x14ac:dyDescent="0.2">
      <c r="A28" s="15">
        <v>4564</v>
      </c>
      <c r="B28" s="23" t="s">
        <v>119</v>
      </c>
      <c r="C28" s="15" t="s">
        <v>121</v>
      </c>
      <c r="D28" s="15" t="s">
        <v>24</v>
      </c>
      <c r="E28" s="15" t="s">
        <v>25</v>
      </c>
      <c r="F28" s="21"/>
      <c r="G28" s="21"/>
      <c r="H28" s="21"/>
      <c r="I28" s="21">
        <v>0.3</v>
      </c>
      <c r="J28" s="21"/>
      <c r="K28" s="21">
        <v>0.3</v>
      </c>
      <c r="L28" s="15" t="s">
        <v>367</v>
      </c>
    </row>
    <row r="29" spans="1:12" x14ac:dyDescent="0.2">
      <c r="A29" s="15">
        <v>4603</v>
      </c>
      <c r="B29" s="23" t="s">
        <v>119</v>
      </c>
      <c r="C29" s="15" t="s">
        <v>121</v>
      </c>
      <c r="D29" s="15" t="s">
        <v>24</v>
      </c>
      <c r="E29" s="15" t="s">
        <v>25</v>
      </c>
      <c r="F29" s="15"/>
      <c r="G29" s="15"/>
      <c r="H29" s="15"/>
      <c r="I29" s="15">
        <v>0.3</v>
      </c>
      <c r="J29" s="21"/>
      <c r="K29" s="21">
        <v>0.3</v>
      </c>
      <c r="L29" s="15" t="s">
        <v>367</v>
      </c>
    </row>
    <row r="30" spans="1:12" x14ac:dyDescent="0.2">
      <c r="A30" s="15">
        <v>4003</v>
      </c>
      <c r="B30" s="23" t="s">
        <v>15</v>
      </c>
      <c r="C30" s="15" t="s">
        <v>17</v>
      </c>
      <c r="D30" s="15" t="s">
        <v>24</v>
      </c>
      <c r="E30" s="15" t="s">
        <v>25</v>
      </c>
      <c r="F30" s="21"/>
      <c r="G30" s="21"/>
      <c r="H30" s="21"/>
      <c r="I30" s="21">
        <v>7</v>
      </c>
      <c r="J30" s="21">
        <v>1</v>
      </c>
      <c r="K30" s="21">
        <v>6.7</v>
      </c>
      <c r="L30" s="15"/>
    </row>
    <row r="31" spans="1:12" x14ac:dyDescent="0.2">
      <c r="A31" s="15">
        <v>4582</v>
      </c>
      <c r="B31" s="23" t="s">
        <v>15</v>
      </c>
      <c r="C31" s="15" t="s">
        <v>17</v>
      </c>
      <c r="D31" s="15" t="s">
        <v>24</v>
      </c>
      <c r="E31" s="15" t="s">
        <v>25</v>
      </c>
      <c r="F31" s="21"/>
      <c r="G31" s="21"/>
      <c r="H31" s="21"/>
      <c r="I31" s="21">
        <v>7</v>
      </c>
      <c r="J31" s="21">
        <v>1</v>
      </c>
      <c r="K31" s="21">
        <v>6.7</v>
      </c>
      <c r="L31" s="15"/>
    </row>
    <row r="32" spans="1:12" x14ac:dyDescent="0.2">
      <c r="A32" s="15">
        <v>4588</v>
      </c>
      <c r="B32" s="23" t="s">
        <v>15</v>
      </c>
      <c r="C32" s="15" t="s">
        <v>17</v>
      </c>
      <c r="D32" s="15" t="s">
        <v>24</v>
      </c>
      <c r="E32" s="15" t="s">
        <v>25</v>
      </c>
      <c r="F32" s="21"/>
      <c r="G32" s="21"/>
      <c r="H32" s="21"/>
      <c r="I32" s="21">
        <v>7</v>
      </c>
      <c r="J32" s="21">
        <v>1</v>
      </c>
      <c r="K32" s="21">
        <v>6.7</v>
      </c>
      <c r="L32" s="15"/>
    </row>
    <row r="33" spans="1:12" x14ac:dyDescent="0.2">
      <c r="A33" s="15">
        <v>4590</v>
      </c>
      <c r="B33" s="23" t="s">
        <v>15</v>
      </c>
      <c r="C33" s="15" t="s">
        <v>17</v>
      </c>
      <c r="D33" s="15" t="s">
        <v>24</v>
      </c>
      <c r="E33" s="15" t="s">
        <v>25</v>
      </c>
      <c r="F33" s="21"/>
      <c r="G33" s="21"/>
      <c r="H33" s="21"/>
      <c r="I33" s="21">
        <v>7</v>
      </c>
      <c r="J33" s="21">
        <v>1</v>
      </c>
      <c r="K33" s="21">
        <v>6.7</v>
      </c>
      <c r="L33" s="15"/>
    </row>
    <row r="34" spans="1:12" x14ac:dyDescent="0.2">
      <c r="A34" s="15">
        <v>4591</v>
      </c>
      <c r="B34" s="23" t="s">
        <v>15</v>
      </c>
      <c r="C34" s="15" t="s">
        <v>17</v>
      </c>
      <c r="D34" s="15" t="s">
        <v>24</v>
      </c>
      <c r="E34" s="15" t="s">
        <v>25</v>
      </c>
      <c r="F34" s="21"/>
      <c r="G34" s="21"/>
      <c r="H34" s="21"/>
      <c r="I34" s="21">
        <v>7</v>
      </c>
      <c r="J34" s="21">
        <v>1</v>
      </c>
      <c r="K34" s="21">
        <v>6.7</v>
      </c>
      <c r="L34" s="15"/>
    </row>
    <row r="35" spans="1:12" x14ac:dyDescent="0.2">
      <c r="A35" s="15">
        <v>4592</v>
      </c>
      <c r="B35" s="23" t="s">
        <v>15</v>
      </c>
      <c r="C35" s="15" t="s">
        <v>17</v>
      </c>
      <c r="D35" s="15" t="s">
        <v>105</v>
      </c>
      <c r="E35" s="15" t="s">
        <v>25</v>
      </c>
      <c r="F35" s="21">
        <v>7</v>
      </c>
      <c r="G35" s="21">
        <v>7</v>
      </c>
      <c r="H35" s="21">
        <v>7</v>
      </c>
      <c r="I35" s="21">
        <v>7</v>
      </c>
      <c r="J35" s="21">
        <v>1</v>
      </c>
      <c r="K35" s="21">
        <v>6.7</v>
      </c>
      <c r="L35" s="15"/>
    </row>
    <row r="36" spans="1:12" x14ac:dyDescent="0.2">
      <c r="A36" s="15">
        <v>4595</v>
      </c>
      <c r="B36" s="23" t="s">
        <v>15</v>
      </c>
      <c r="C36" s="15" t="s">
        <v>17</v>
      </c>
      <c r="D36" s="15" t="s">
        <v>105</v>
      </c>
      <c r="E36" s="15" t="s">
        <v>25</v>
      </c>
      <c r="F36" s="15">
        <v>7</v>
      </c>
      <c r="G36" s="15">
        <v>7</v>
      </c>
      <c r="H36" s="15">
        <v>7</v>
      </c>
      <c r="I36" s="15">
        <v>7</v>
      </c>
      <c r="J36" s="21">
        <v>1</v>
      </c>
      <c r="K36" s="21">
        <v>6.7</v>
      </c>
      <c r="L36" s="15"/>
    </row>
    <row r="37" spans="1:12" x14ac:dyDescent="0.2">
      <c r="A37" s="15">
        <v>4599</v>
      </c>
      <c r="B37" s="23" t="s">
        <v>15</v>
      </c>
      <c r="C37" s="15" t="s">
        <v>17</v>
      </c>
      <c r="D37" s="15" t="s">
        <v>24</v>
      </c>
      <c r="E37" s="15" t="s">
        <v>25</v>
      </c>
      <c r="F37" s="15"/>
      <c r="G37" s="15"/>
      <c r="H37" s="15"/>
      <c r="I37" s="15">
        <v>7</v>
      </c>
      <c r="J37" s="21">
        <v>1</v>
      </c>
      <c r="K37" s="21">
        <v>6.7</v>
      </c>
      <c r="L37" s="15"/>
    </row>
    <row r="38" spans="1:12" x14ac:dyDescent="0.2">
      <c r="A38" s="15">
        <v>4609</v>
      </c>
      <c r="B38" s="23" t="s">
        <v>15</v>
      </c>
      <c r="C38" s="15" t="s">
        <v>17</v>
      </c>
      <c r="D38" s="15" t="s">
        <v>24</v>
      </c>
      <c r="E38" s="15" t="s">
        <v>25</v>
      </c>
      <c r="F38" s="15"/>
      <c r="G38" s="15"/>
      <c r="H38" s="15"/>
      <c r="I38" s="15">
        <v>7</v>
      </c>
      <c r="J38" s="21">
        <v>1</v>
      </c>
      <c r="K38" s="21">
        <v>6.7</v>
      </c>
      <c r="L38" s="15"/>
    </row>
    <row r="39" spans="1:12" x14ac:dyDescent="0.2">
      <c r="A39" s="15">
        <v>4362</v>
      </c>
      <c r="B39" s="23" t="s">
        <v>32</v>
      </c>
      <c r="C39" s="15" t="s">
        <v>34</v>
      </c>
      <c r="D39" s="15" t="s">
        <v>24</v>
      </c>
      <c r="E39" s="15" t="s">
        <v>25</v>
      </c>
      <c r="F39" s="21"/>
      <c r="G39" s="21"/>
      <c r="H39" s="21"/>
      <c r="I39" s="21">
        <v>7</v>
      </c>
      <c r="J39" s="21">
        <v>1</v>
      </c>
      <c r="K39" s="21">
        <v>6.7</v>
      </c>
      <c r="L39" s="15"/>
    </row>
    <row r="40" spans="1:12" x14ac:dyDescent="0.2">
      <c r="A40" s="15">
        <v>4552</v>
      </c>
      <c r="B40" s="23" t="s">
        <v>32</v>
      </c>
      <c r="C40" s="15" t="s">
        <v>34</v>
      </c>
      <c r="D40" s="15" t="s">
        <v>24</v>
      </c>
      <c r="E40" s="15" t="s">
        <v>25</v>
      </c>
      <c r="F40" s="21"/>
      <c r="G40" s="21"/>
      <c r="H40" s="21"/>
      <c r="I40" s="21">
        <v>7</v>
      </c>
      <c r="J40" s="21">
        <v>1</v>
      </c>
      <c r="K40" s="21">
        <v>6.7</v>
      </c>
      <c r="L40" s="15"/>
    </row>
    <row r="41" spans="1:12" ht="15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5" x14ac:dyDescent="0.25">
      <c r="A42"/>
      <c r="B42"/>
      <c r="C42"/>
      <c r="D42"/>
      <c r="E42"/>
      <c r="F42"/>
      <c r="G42"/>
      <c r="H42"/>
      <c r="I42"/>
      <c r="J42"/>
      <c r="K42"/>
      <c r="L42"/>
    </row>
  </sheetData>
  <sheetProtection algorithmName="SHA-512" hashValue="Kb92ztgs2o1WFDDFRDx5kkTSrtb2d46+7e9kkllUb2mg94WODn86/804zSQTt2VUNxjT4JhilsAtMkLTAhjUGA==" saltValue="fXPFSIuhyXO1ggnUeASWuw==" spinCount="100000" sheet="1" objects="1" scenarios="1" sort="0" autoFilter="0" pivotTables="0"/>
  <autoFilter ref="A1:L40" xr:uid="{00000000-0009-0000-0000-000004000000}"/>
  <sortState xmlns:xlrd2="http://schemas.microsoft.com/office/spreadsheetml/2017/richdata2" ref="A2:L42">
    <sortCondition ref="B2:B4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workbookViewId="0">
      <selection activeCell="C5" sqref="C5"/>
    </sheetView>
  </sheetViews>
  <sheetFormatPr baseColWidth="10" defaultColWidth="8.7109375" defaultRowHeight="15" x14ac:dyDescent="0.25"/>
  <cols>
    <col min="2" max="2" width="10.42578125" bestFit="1" customWidth="1"/>
    <col min="3" max="3" width="58.7109375" bestFit="1" customWidth="1"/>
    <col min="4" max="4" width="17.28515625" bestFit="1" customWidth="1"/>
    <col min="5" max="5" width="10" bestFit="1" customWidth="1"/>
    <col min="6" max="6" width="13.140625" customWidth="1"/>
    <col min="7" max="7" width="14" customWidth="1"/>
    <col min="8" max="8" width="14.140625" customWidth="1"/>
    <col min="9" max="9" width="13.28515625" bestFit="1" customWidth="1"/>
    <col min="10" max="10" width="10.140625" bestFit="1" customWidth="1"/>
  </cols>
  <sheetData>
    <row r="1" spans="1:11" s="2" customFormat="1" ht="86.1" customHeight="1" x14ac:dyDescent="0.25">
      <c r="A1" s="4" t="s">
        <v>266</v>
      </c>
      <c r="B1" s="4" t="s">
        <v>0</v>
      </c>
      <c r="C1" s="4" t="s">
        <v>1</v>
      </c>
      <c r="D1" s="4" t="s">
        <v>6</v>
      </c>
      <c r="E1" s="4" t="s">
        <v>309</v>
      </c>
      <c r="F1" s="4" t="s">
        <v>308</v>
      </c>
      <c r="G1" s="4" t="s">
        <v>310</v>
      </c>
      <c r="H1" s="4" t="s">
        <v>311</v>
      </c>
      <c r="I1" s="10" t="s">
        <v>313</v>
      </c>
      <c r="J1" s="10" t="s">
        <v>314</v>
      </c>
      <c r="K1" s="4" t="s">
        <v>13</v>
      </c>
    </row>
    <row r="2" spans="1:11" x14ac:dyDescent="0.25">
      <c r="A2" s="3">
        <v>4003</v>
      </c>
      <c r="B2" s="3" t="s">
        <v>15</v>
      </c>
      <c r="C2" s="3" t="s">
        <v>17</v>
      </c>
      <c r="D2" s="3" t="s">
        <v>22</v>
      </c>
      <c r="E2" s="3">
        <v>30</v>
      </c>
      <c r="F2" s="8">
        <v>5</v>
      </c>
      <c r="G2" s="8">
        <v>5</v>
      </c>
      <c r="H2" s="8" t="s">
        <v>14</v>
      </c>
      <c r="I2" s="8">
        <v>5</v>
      </c>
      <c r="J2" s="8"/>
      <c r="K2" s="8">
        <v>6</v>
      </c>
    </row>
    <row r="3" spans="1:11" x14ac:dyDescent="0.25">
      <c r="A3" s="3">
        <v>4003</v>
      </c>
      <c r="B3" s="3" t="s">
        <v>15</v>
      </c>
      <c r="C3" s="3" t="s">
        <v>17</v>
      </c>
      <c r="D3" s="3" t="s">
        <v>30</v>
      </c>
      <c r="E3" s="3">
        <v>30</v>
      </c>
      <c r="F3" s="8">
        <v>5</v>
      </c>
      <c r="G3" s="8">
        <v>5</v>
      </c>
      <c r="H3" s="8" t="s">
        <v>14</v>
      </c>
      <c r="I3" s="8">
        <v>5</v>
      </c>
      <c r="J3" s="8"/>
      <c r="K3" s="8">
        <v>6</v>
      </c>
    </row>
    <row r="4" spans="1:11" x14ac:dyDescent="0.25">
      <c r="A4" s="3">
        <v>4362</v>
      </c>
      <c r="B4" s="3" t="s">
        <v>32</v>
      </c>
      <c r="C4" s="3" t="s">
        <v>34</v>
      </c>
      <c r="D4" s="3" t="s">
        <v>37</v>
      </c>
      <c r="E4" s="3">
        <v>30</v>
      </c>
      <c r="F4" s="8">
        <v>5</v>
      </c>
      <c r="G4" s="8">
        <v>7</v>
      </c>
      <c r="H4" s="8" t="s">
        <v>14</v>
      </c>
      <c r="I4" s="8">
        <v>6.4</v>
      </c>
      <c r="J4" s="8"/>
      <c r="K4" s="8">
        <v>6.2</v>
      </c>
    </row>
    <row r="5" spans="1:11" x14ac:dyDescent="0.25">
      <c r="A5" s="3">
        <v>4366</v>
      </c>
      <c r="B5" s="3" t="s">
        <v>39</v>
      </c>
      <c r="C5" s="3" t="s">
        <v>41</v>
      </c>
      <c r="D5" s="3" t="s">
        <v>45</v>
      </c>
      <c r="E5" s="3">
        <v>50</v>
      </c>
      <c r="F5" s="8">
        <v>7</v>
      </c>
      <c r="G5" s="8"/>
      <c r="H5" s="8"/>
      <c r="I5" s="8"/>
      <c r="J5" s="8">
        <v>7</v>
      </c>
      <c r="K5" s="8">
        <v>6</v>
      </c>
    </row>
    <row r="6" spans="1:11" x14ac:dyDescent="0.25">
      <c r="A6" s="3">
        <v>4384</v>
      </c>
      <c r="B6" s="3" t="s">
        <v>47</v>
      </c>
      <c r="C6" s="3" t="s">
        <v>49</v>
      </c>
      <c r="D6" s="3" t="s">
        <v>52</v>
      </c>
      <c r="E6" s="3">
        <v>50</v>
      </c>
      <c r="F6" s="8">
        <v>7</v>
      </c>
      <c r="G6" s="8"/>
      <c r="H6" s="8"/>
      <c r="I6" s="8"/>
      <c r="J6" s="8">
        <v>7</v>
      </c>
      <c r="K6" s="8">
        <v>4.5999999999999996</v>
      </c>
    </row>
    <row r="7" spans="1:11" x14ac:dyDescent="0.25">
      <c r="A7" s="3">
        <v>4517</v>
      </c>
      <c r="B7" s="3" t="s">
        <v>54</v>
      </c>
      <c r="C7" s="3" t="s">
        <v>56</v>
      </c>
      <c r="D7" s="3" t="s">
        <v>59</v>
      </c>
      <c r="E7" s="3">
        <v>50</v>
      </c>
      <c r="F7" s="8">
        <v>7</v>
      </c>
      <c r="G7" s="8"/>
      <c r="H7" s="8"/>
      <c r="I7" s="8"/>
      <c r="J7" s="8">
        <v>7</v>
      </c>
      <c r="K7" s="8">
        <v>5.9</v>
      </c>
    </row>
    <row r="8" spans="1:11" x14ac:dyDescent="0.25">
      <c r="A8" s="3">
        <v>4526</v>
      </c>
      <c r="B8" s="3" t="s">
        <v>47</v>
      </c>
      <c r="C8" s="3" t="s">
        <v>49</v>
      </c>
      <c r="D8" s="3" t="s">
        <v>52</v>
      </c>
      <c r="E8" s="3">
        <v>50</v>
      </c>
      <c r="F8" s="8">
        <v>7</v>
      </c>
      <c r="G8" s="8"/>
      <c r="H8" s="8"/>
      <c r="I8" s="8"/>
      <c r="J8" s="8">
        <v>7</v>
      </c>
      <c r="K8" s="8">
        <v>4.5999999999999996</v>
      </c>
    </row>
    <row r="9" spans="1:11" x14ac:dyDescent="0.25">
      <c r="A9" s="3">
        <v>4528</v>
      </c>
      <c r="B9" s="3" t="s">
        <v>72</v>
      </c>
      <c r="C9" s="3" t="s">
        <v>74</v>
      </c>
      <c r="D9" s="3" t="s">
        <v>76</v>
      </c>
      <c r="E9" s="3">
        <v>10</v>
      </c>
      <c r="F9" s="8">
        <v>3</v>
      </c>
      <c r="G9" s="8"/>
      <c r="H9" s="8"/>
      <c r="I9" s="8"/>
      <c r="J9" s="8">
        <v>3</v>
      </c>
      <c r="K9" s="8">
        <v>4.0999999999999996</v>
      </c>
    </row>
    <row r="10" spans="1:11" x14ac:dyDescent="0.25">
      <c r="A10" s="3">
        <v>4530</v>
      </c>
      <c r="B10" s="3" t="s">
        <v>47</v>
      </c>
      <c r="C10" s="3" t="s">
        <v>49</v>
      </c>
      <c r="D10" s="3" t="s">
        <v>52</v>
      </c>
      <c r="E10" s="3">
        <v>50</v>
      </c>
      <c r="F10" s="8">
        <v>7</v>
      </c>
      <c r="G10" s="8"/>
      <c r="H10" s="8"/>
      <c r="I10" s="8"/>
      <c r="J10" s="8">
        <v>7</v>
      </c>
      <c r="K10" s="8">
        <v>4.8</v>
      </c>
    </row>
    <row r="11" spans="1:11" x14ac:dyDescent="0.25">
      <c r="A11" s="3">
        <v>4535</v>
      </c>
      <c r="B11" s="3" t="s">
        <v>83</v>
      </c>
      <c r="C11" s="3" t="s">
        <v>85</v>
      </c>
      <c r="D11" s="3" t="s">
        <v>88</v>
      </c>
      <c r="E11" s="3">
        <v>50</v>
      </c>
      <c r="F11" s="8">
        <v>7</v>
      </c>
      <c r="G11" s="8"/>
      <c r="H11" s="8"/>
      <c r="I11" s="8"/>
      <c r="J11" s="8">
        <v>7</v>
      </c>
      <c r="K11" s="8">
        <v>5.2</v>
      </c>
    </row>
    <row r="12" spans="1:11" x14ac:dyDescent="0.25">
      <c r="A12" s="3">
        <v>4538</v>
      </c>
      <c r="B12" s="3" t="s">
        <v>83</v>
      </c>
      <c r="C12" s="3" t="s">
        <v>85</v>
      </c>
      <c r="D12" s="3" t="s">
        <v>88</v>
      </c>
      <c r="E12" s="3">
        <v>50</v>
      </c>
      <c r="F12" s="8">
        <v>7</v>
      </c>
      <c r="G12" s="8"/>
      <c r="H12" s="8"/>
      <c r="I12" s="8"/>
      <c r="J12" s="8">
        <v>7</v>
      </c>
      <c r="K12" s="8">
        <v>5.2</v>
      </c>
    </row>
    <row r="13" spans="1:11" x14ac:dyDescent="0.25">
      <c r="A13" s="3">
        <v>4542</v>
      </c>
      <c r="B13" s="3" t="s">
        <v>83</v>
      </c>
      <c r="C13" s="3" t="s">
        <v>85</v>
      </c>
      <c r="D13" s="3" t="s">
        <v>93</v>
      </c>
      <c r="E13" s="3">
        <v>50</v>
      </c>
      <c r="F13" s="8">
        <v>7</v>
      </c>
      <c r="G13" s="8"/>
      <c r="H13" s="8"/>
      <c r="I13" s="8"/>
      <c r="J13" s="8">
        <v>7</v>
      </c>
      <c r="K13" s="8">
        <v>5.0999999999999996</v>
      </c>
    </row>
    <row r="14" spans="1:11" x14ac:dyDescent="0.25">
      <c r="A14" s="3">
        <v>4546</v>
      </c>
      <c r="B14" s="3" t="s">
        <v>83</v>
      </c>
      <c r="C14" s="3" t="s">
        <v>85</v>
      </c>
      <c r="D14" s="3" t="s">
        <v>93</v>
      </c>
      <c r="E14" s="3">
        <v>50</v>
      </c>
      <c r="F14" s="8">
        <v>7</v>
      </c>
      <c r="G14" s="8"/>
      <c r="H14" s="8"/>
      <c r="I14" s="8"/>
      <c r="J14" s="8">
        <v>7</v>
      </c>
      <c r="K14" s="8">
        <v>5.4</v>
      </c>
    </row>
    <row r="15" spans="1:11" x14ac:dyDescent="0.25">
      <c r="A15" s="3">
        <v>4551</v>
      </c>
      <c r="B15" s="3" t="s">
        <v>99</v>
      </c>
      <c r="C15" s="3" t="s">
        <v>101</v>
      </c>
      <c r="D15" s="3" t="s">
        <v>59</v>
      </c>
      <c r="E15" s="3">
        <v>50</v>
      </c>
      <c r="F15" s="8">
        <v>7</v>
      </c>
      <c r="G15" s="8"/>
      <c r="H15" s="8"/>
      <c r="I15" s="8"/>
      <c r="J15" s="8">
        <v>7</v>
      </c>
      <c r="K15" s="8">
        <v>5.7</v>
      </c>
    </row>
    <row r="16" spans="1:11" x14ac:dyDescent="0.25">
      <c r="A16" s="3">
        <v>4552</v>
      </c>
      <c r="B16" s="3" t="s">
        <v>32</v>
      </c>
      <c r="C16" s="3" t="s">
        <v>34</v>
      </c>
      <c r="D16" s="3" t="s">
        <v>37</v>
      </c>
      <c r="E16" s="3">
        <v>30</v>
      </c>
      <c r="F16" s="8">
        <v>5</v>
      </c>
      <c r="G16" s="8">
        <v>7</v>
      </c>
      <c r="H16" s="8" t="s">
        <v>14</v>
      </c>
      <c r="I16" s="8">
        <v>6.4</v>
      </c>
      <c r="J16" s="8"/>
      <c r="K16" s="8">
        <v>6.2</v>
      </c>
    </row>
    <row r="17" spans="1:11" x14ac:dyDescent="0.25">
      <c r="A17" s="3">
        <v>4555</v>
      </c>
      <c r="B17" s="3" t="s">
        <v>99</v>
      </c>
      <c r="C17" s="3" t="s">
        <v>101</v>
      </c>
      <c r="D17" s="3" t="s">
        <v>59</v>
      </c>
      <c r="E17" s="3">
        <v>50</v>
      </c>
      <c r="F17" s="8">
        <v>7</v>
      </c>
      <c r="G17" s="8"/>
      <c r="H17" s="8"/>
      <c r="I17" s="8"/>
      <c r="J17" s="8">
        <v>7</v>
      </c>
      <c r="K17" s="8">
        <v>5.5</v>
      </c>
    </row>
    <row r="18" spans="1:11" x14ac:dyDescent="0.25">
      <c r="A18" s="3">
        <v>4556</v>
      </c>
      <c r="B18" s="3" t="s">
        <v>39</v>
      </c>
      <c r="C18" s="3" t="s">
        <v>41</v>
      </c>
      <c r="D18" s="3" t="s">
        <v>45</v>
      </c>
      <c r="E18" s="3">
        <v>50</v>
      </c>
      <c r="F18" s="8">
        <v>7</v>
      </c>
      <c r="G18" s="8"/>
      <c r="H18" s="8"/>
      <c r="I18" s="8"/>
      <c r="J18" s="8">
        <v>7</v>
      </c>
      <c r="K18" s="8">
        <v>5.8</v>
      </c>
    </row>
    <row r="19" spans="1:11" x14ac:dyDescent="0.25">
      <c r="A19" s="3">
        <v>4562</v>
      </c>
      <c r="B19" s="3" t="s">
        <v>99</v>
      </c>
      <c r="C19" s="3" t="s">
        <v>101</v>
      </c>
      <c r="D19" s="3" t="s">
        <v>59</v>
      </c>
      <c r="E19" s="3">
        <v>50</v>
      </c>
      <c r="F19" s="8">
        <v>7</v>
      </c>
      <c r="G19" s="8"/>
      <c r="H19" s="8"/>
      <c r="I19" s="8"/>
      <c r="J19" s="8">
        <v>7</v>
      </c>
      <c r="K19" s="8">
        <v>5.5</v>
      </c>
    </row>
    <row r="20" spans="1:11" x14ac:dyDescent="0.25">
      <c r="A20" s="3">
        <v>4578</v>
      </c>
      <c r="B20" s="3" t="s">
        <v>39</v>
      </c>
      <c r="C20" s="3" t="s">
        <v>41</v>
      </c>
      <c r="D20" s="3" t="s">
        <v>45</v>
      </c>
      <c r="E20" s="3">
        <v>50</v>
      </c>
      <c r="F20" s="8">
        <v>7</v>
      </c>
      <c r="G20" s="8"/>
      <c r="H20" s="8"/>
      <c r="I20" s="8"/>
      <c r="J20" s="8">
        <v>7</v>
      </c>
      <c r="K20" s="8">
        <v>5.8</v>
      </c>
    </row>
    <row r="21" spans="1:11" x14ac:dyDescent="0.25">
      <c r="A21" s="3">
        <v>4579</v>
      </c>
      <c r="B21" s="3" t="s">
        <v>54</v>
      </c>
      <c r="C21" s="3" t="s">
        <v>56</v>
      </c>
      <c r="D21" s="3" t="s">
        <v>59</v>
      </c>
      <c r="E21" s="3">
        <v>50</v>
      </c>
      <c r="F21" s="8">
        <v>7</v>
      </c>
      <c r="G21" s="8"/>
      <c r="H21" s="8"/>
      <c r="I21" s="8"/>
      <c r="J21" s="8">
        <v>7</v>
      </c>
      <c r="K21" s="8">
        <v>5.5</v>
      </c>
    </row>
    <row r="22" spans="1:11" x14ac:dyDescent="0.25">
      <c r="A22" s="3">
        <v>4582</v>
      </c>
      <c r="B22" s="3" t="s">
        <v>15</v>
      </c>
      <c r="C22" s="3" t="s">
        <v>17</v>
      </c>
      <c r="D22" s="3" t="s">
        <v>30</v>
      </c>
      <c r="E22" s="3">
        <v>30</v>
      </c>
      <c r="F22" s="8">
        <v>5</v>
      </c>
      <c r="G22" s="8">
        <v>5</v>
      </c>
      <c r="H22" s="8" t="s">
        <v>14</v>
      </c>
      <c r="I22" s="8">
        <v>5</v>
      </c>
      <c r="J22" s="8"/>
      <c r="K22" s="8">
        <v>6</v>
      </c>
    </row>
    <row r="23" spans="1:11" x14ac:dyDescent="0.25">
      <c r="A23" s="3">
        <v>4588</v>
      </c>
      <c r="B23" s="3" t="s">
        <v>15</v>
      </c>
      <c r="C23" s="3" t="s">
        <v>17</v>
      </c>
      <c r="D23" s="3" t="s">
        <v>22</v>
      </c>
      <c r="E23" s="3">
        <v>30</v>
      </c>
      <c r="F23" s="8">
        <v>5</v>
      </c>
      <c r="G23" s="8">
        <v>5</v>
      </c>
      <c r="H23" s="8" t="s">
        <v>14</v>
      </c>
      <c r="I23" s="8">
        <v>5</v>
      </c>
      <c r="J23" s="8"/>
      <c r="K23" s="8">
        <v>6</v>
      </c>
    </row>
    <row r="24" spans="1:11" x14ac:dyDescent="0.25">
      <c r="A24" s="3">
        <v>4590</v>
      </c>
      <c r="B24" s="3" t="s">
        <v>15</v>
      </c>
      <c r="C24" s="3" t="s">
        <v>17</v>
      </c>
      <c r="D24" s="3" t="s">
        <v>137</v>
      </c>
      <c r="E24" s="3">
        <v>30</v>
      </c>
      <c r="F24" s="8">
        <v>5</v>
      </c>
      <c r="G24" s="8">
        <v>5</v>
      </c>
      <c r="H24" s="8" t="s">
        <v>14</v>
      </c>
      <c r="I24" s="8">
        <v>5</v>
      </c>
      <c r="J24" s="8"/>
      <c r="K24" s="8">
        <v>6</v>
      </c>
    </row>
    <row r="25" spans="1:11" x14ac:dyDescent="0.25">
      <c r="A25" s="3">
        <v>4591</v>
      </c>
      <c r="B25" s="3" t="s">
        <v>15</v>
      </c>
      <c r="C25" s="3" t="s">
        <v>17</v>
      </c>
      <c r="D25" s="3" t="s">
        <v>141</v>
      </c>
      <c r="E25" s="3">
        <v>30</v>
      </c>
      <c r="F25" s="8">
        <v>5</v>
      </c>
      <c r="G25" s="8"/>
      <c r="H25" s="8">
        <v>5</v>
      </c>
      <c r="I25" s="8">
        <v>5</v>
      </c>
      <c r="J25" s="8"/>
      <c r="K25" s="8">
        <v>5.9</v>
      </c>
    </row>
    <row r="26" spans="1:11" x14ac:dyDescent="0.25">
      <c r="A26" s="3">
        <v>4592</v>
      </c>
      <c r="B26" s="3" t="s">
        <v>15</v>
      </c>
      <c r="C26" s="3" t="s">
        <v>17</v>
      </c>
      <c r="D26" s="3" t="s">
        <v>144</v>
      </c>
      <c r="E26" s="3">
        <v>30</v>
      </c>
      <c r="F26" s="8">
        <v>5</v>
      </c>
      <c r="G26" s="8">
        <v>5</v>
      </c>
      <c r="H26" s="8" t="s">
        <v>14</v>
      </c>
      <c r="I26" s="8">
        <v>5</v>
      </c>
      <c r="J26" s="8"/>
      <c r="K26" s="8">
        <v>6</v>
      </c>
    </row>
    <row r="27" spans="1:11" x14ac:dyDescent="0.25">
      <c r="A27" s="3">
        <v>4592</v>
      </c>
      <c r="B27" s="3" t="s">
        <v>15</v>
      </c>
      <c r="C27" s="3" t="s">
        <v>17</v>
      </c>
      <c r="D27" s="3" t="s">
        <v>137</v>
      </c>
      <c r="E27" s="3">
        <v>30</v>
      </c>
      <c r="F27" s="8">
        <v>5</v>
      </c>
      <c r="G27" s="8">
        <v>5</v>
      </c>
      <c r="H27" s="8" t="s">
        <v>14</v>
      </c>
      <c r="I27" s="8">
        <v>5</v>
      </c>
      <c r="J27" s="8"/>
      <c r="K27" s="8">
        <v>6</v>
      </c>
    </row>
    <row r="28" spans="1:11" x14ac:dyDescent="0.25">
      <c r="A28" s="3">
        <v>4595</v>
      </c>
      <c r="B28" s="3" t="s">
        <v>15</v>
      </c>
      <c r="C28" s="3" t="s">
        <v>17</v>
      </c>
      <c r="D28" s="3" t="s">
        <v>150</v>
      </c>
      <c r="E28" s="3">
        <v>30</v>
      </c>
      <c r="F28" s="8">
        <v>5</v>
      </c>
      <c r="G28" s="8"/>
      <c r="H28" s="8">
        <v>5</v>
      </c>
      <c r="I28" s="8">
        <v>5</v>
      </c>
      <c r="J28" s="8"/>
      <c r="K28" s="8">
        <v>5.9</v>
      </c>
    </row>
    <row r="29" spans="1:11" x14ac:dyDescent="0.25">
      <c r="A29" s="3">
        <v>4597</v>
      </c>
      <c r="B29" s="3" t="s">
        <v>152</v>
      </c>
      <c r="C29" s="3" t="s">
        <v>154</v>
      </c>
      <c r="D29" s="3" t="s">
        <v>156</v>
      </c>
      <c r="E29" s="3">
        <v>40</v>
      </c>
      <c r="F29" s="8">
        <v>5</v>
      </c>
      <c r="G29" s="8"/>
      <c r="H29" s="8"/>
      <c r="I29" s="8"/>
      <c r="J29" s="8">
        <v>5</v>
      </c>
      <c r="K29" s="8">
        <v>5.4</v>
      </c>
    </row>
    <row r="30" spans="1:11" x14ac:dyDescent="0.25">
      <c r="A30" s="3">
        <v>4598</v>
      </c>
      <c r="B30" s="3" t="s">
        <v>83</v>
      </c>
      <c r="C30" s="3" t="s">
        <v>85</v>
      </c>
      <c r="D30" s="3" t="s">
        <v>88</v>
      </c>
      <c r="E30" s="3">
        <v>50</v>
      </c>
      <c r="F30" s="8">
        <v>7</v>
      </c>
      <c r="G30" s="8"/>
      <c r="H30" s="8"/>
      <c r="I30" s="8"/>
      <c r="J30" s="8">
        <v>7</v>
      </c>
      <c r="K30" s="8">
        <v>5.4</v>
      </c>
    </row>
    <row r="31" spans="1:11" x14ac:dyDescent="0.25">
      <c r="A31" s="3">
        <v>4599</v>
      </c>
      <c r="B31" s="3" t="s">
        <v>15</v>
      </c>
      <c r="C31" s="3" t="s">
        <v>17</v>
      </c>
      <c r="D31" s="3" t="s">
        <v>144</v>
      </c>
      <c r="E31" s="3">
        <v>30</v>
      </c>
      <c r="F31" s="8">
        <v>5</v>
      </c>
      <c r="G31" s="8">
        <v>5</v>
      </c>
      <c r="H31" s="8" t="s">
        <v>14</v>
      </c>
      <c r="I31" s="8">
        <v>5</v>
      </c>
      <c r="J31" s="8"/>
      <c r="K31" s="8">
        <v>6</v>
      </c>
    </row>
    <row r="32" spans="1:11" x14ac:dyDescent="0.25">
      <c r="A32" s="3">
        <v>4609</v>
      </c>
      <c r="B32" s="3" t="s">
        <v>15</v>
      </c>
      <c r="C32" s="3" t="s">
        <v>17</v>
      </c>
      <c r="D32" s="3" t="s">
        <v>144</v>
      </c>
      <c r="E32" s="3">
        <v>30</v>
      </c>
      <c r="F32" s="8">
        <v>5</v>
      </c>
      <c r="G32" s="8">
        <v>5</v>
      </c>
      <c r="H32" s="8" t="s">
        <v>14</v>
      </c>
      <c r="I32" s="8">
        <v>5</v>
      </c>
      <c r="J32" s="8"/>
      <c r="K32" s="8">
        <v>6</v>
      </c>
    </row>
    <row r="33" spans="1:11" x14ac:dyDescent="0.25">
      <c r="A33" s="3">
        <v>4612</v>
      </c>
      <c r="B33" s="3" t="s">
        <v>174</v>
      </c>
      <c r="C33" s="3" t="s">
        <v>176</v>
      </c>
      <c r="D33" s="3" t="s">
        <v>178</v>
      </c>
      <c r="E33" s="3">
        <v>50</v>
      </c>
      <c r="F33" s="8">
        <v>7</v>
      </c>
      <c r="G33" s="8"/>
      <c r="H33" s="8"/>
      <c r="I33" s="8"/>
      <c r="J33" s="8">
        <v>7</v>
      </c>
      <c r="K33" s="8">
        <v>6.6</v>
      </c>
    </row>
    <row r="34" spans="1:11" x14ac:dyDescent="0.25">
      <c r="A34" s="3">
        <v>4614</v>
      </c>
      <c r="B34" s="3" t="s">
        <v>167</v>
      </c>
      <c r="C34" s="3" t="s">
        <v>169</v>
      </c>
      <c r="D34" s="3" t="s">
        <v>172</v>
      </c>
      <c r="E34" s="3">
        <v>100</v>
      </c>
      <c r="F34" s="8">
        <v>7</v>
      </c>
      <c r="G34" s="8"/>
      <c r="H34" s="8"/>
      <c r="I34" s="8"/>
      <c r="J34" s="8">
        <v>7</v>
      </c>
      <c r="K34" s="8">
        <v>4.7</v>
      </c>
    </row>
  </sheetData>
  <sheetProtection algorithmName="SHA-512" hashValue="ZX67uy108/ocpPnAZyGAW5Dd6oe+QkBn4X+BmGfVrJrWdzSwljjhTM202tUmkLiB6Al3JsjZt5q6cqYwyULelg==" saltValue="u3rZ6XEv7/f0X0zNzRqHIg==" spinCount="100000" sheet="1" objects="1" scenarios="1" sort="0" autoFilter="0" pivotTables="0"/>
  <autoFilter ref="A1:K34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51"/>
  <sheetViews>
    <sheetView topLeftCell="U1" workbookViewId="0">
      <selection activeCell="U9" sqref="U9"/>
    </sheetView>
  </sheetViews>
  <sheetFormatPr baseColWidth="10" defaultColWidth="8.7109375" defaultRowHeight="15" x14ac:dyDescent="0.25"/>
  <cols>
    <col min="1" max="1" width="8.85546875" bestFit="1" customWidth="1"/>
    <col min="3" max="3" width="12.140625" bestFit="1" customWidth="1"/>
    <col min="4" max="4" width="71" bestFit="1" customWidth="1"/>
    <col min="5" max="5" width="24.42578125" bestFit="1" customWidth="1"/>
    <col min="6" max="6" width="12.42578125" bestFit="1" customWidth="1"/>
    <col min="7" max="7" width="17.28515625" bestFit="1" customWidth="1"/>
    <col min="10" max="10" width="64" customWidth="1"/>
    <col min="11" max="11" width="10.85546875" bestFit="1" customWidth="1"/>
    <col min="12" max="12" width="13.140625" bestFit="1" customWidth="1"/>
    <col min="13" max="15" width="13" bestFit="1" customWidth="1"/>
    <col min="16" max="16" width="14.7109375" customWidth="1"/>
    <col min="17" max="17" width="10.42578125" bestFit="1" customWidth="1"/>
    <col min="18" max="18" width="17.85546875" bestFit="1" customWidth="1"/>
    <col min="19" max="19" width="15.5703125" bestFit="1" customWidth="1"/>
    <col min="20" max="20" width="8.85546875" bestFit="1" customWidth="1"/>
    <col min="21" max="21" width="96.85546875" customWidth="1"/>
    <col min="22" max="23" width="8.85546875" bestFit="1" customWidth="1"/>
    <col min="24" max="24" width="13.140625" bestFit="1" customWidth="1"/>
    <col min="25" max="25" width="13" bestFit="1" customWidth="1"/>
    <col min="26" max="28" width="13" customWidth="1"/>
    <col min="29" max="29" width="8.85546875" bestFit="1" customWidth="1"/>
    <col min="30" max="30" width="13.85546875" bestFit="1" customWidth="1"/>
    <col min="31" max="31" width="17.5703125" bestFit="1" customWidth="1"/>
    <col min="32" max="32" width="17.28515625" bestFit="1" customWidth="1"/>
    <col min="33" max="33" width="15.5703125" bestFit="1" customWidth="1"/>
    <col min="34" max="34" width="21.42578125" bestFit="1" customWidth="1"/>
    <col min="35" max="35" width="16.140625" bestFit="1" customWidth="1"/>
    <col min="36" max="36" width="14.140625" bestFit="1" customWidth="1"/>
  </cols>
  <sheetData>
    <row r="1" spans="1:36" s="2" customFormat="1" ht="60.95" customHeight="1" x14ac:dyDescent="0.25">
      <c r="A1" s="4" t="s">
        <v>266</v>
      </c>
      <c r="B1" s="4" t="s">
        <v>190</v>
      </c>
      <c r="C1" s="4" t="s">
        <v>0</v>
      </c>
      <c r="D1" s="4" t="s">
        <v>1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191</v>
      </c>
      <c r="J1" s="4" t="s">
        <v>192</v>
      </c>
      <c r="K1" s="4" t="s">
        <v>8</v>
      </c>
      <c r="L1" s="4" t="s">
        <v>10</v>
      </c>
      <c r="M1" s="4" t="s">
        <v>278</v>
      </c>
      <c r="N1" s="4" t="s">
        <v>317</v>
      </c>
      <c r="O1" s="4" t="s">
        <v>315</v>
      </c>
      <c r="P1" s="4" t="s">
        <v>301</v>
      </c>
      <c r="Q1" s="4" t="s">
        <v>316</v>
      </c>
      <c r="R1" s="4" t="s">
        <v>312</v>
      </c>
      <c r="S1" s="4" t="s">
        <v>364</v>
      </c>
      <c r="T1" s="4" t="s">
        <v>193</v>
      </c>
      <c r="U1" s="4" t="s">
        <v>2</v>
      </c>
      <c r="V1" s="4" t="s">
        <v>194</v>
      </c>
      <c r="W1" s="4" t="s">
        <v>195</v>
      </c>
      <c r="X1" s="4" t="s">
        <v>196</v>
      </c>
      <c r="Y1" s="4" t="s">
        <v>197</v>
      </c>
      <c r="Z1" s="4" t="s">
        <v>337</v>
      </c>
      <c r="AA1" s="4" t="s">
        <v>338</v>
      </c>
      <c r="AB1" s="4" t="s">
        <v>339</v>
      </c>
      <c r="AC1" s="4" t="s">
        <v>198</v>
      </c>
      <c r="AD1" s="4" t="s">
        <v>318</v>
      </c>
      <c r="AE1" s="4" t="s">
        <v>319</v>
      </c>
      <c r="AF1" s="4" t="s">
        <v>320</v>
      </c>
      <c r="AG1" s="4" t="s">
        <v>321</v>
      </c>
      <c r="AH1" s="4" t="s">
        <v>322</v>
      </c>
      <c r="AI1" s="4" t="s">
        <v>323</v>
      </c>
      <c r="AJ1" s="4" t="s">
        <v>365</v>
      </c>
    </row>
    <row r="2" spans="1:36" x14ac:dyDescent="0.25">
      <c r="A2" s="3">
        <v>4517</v>
      </c>
      <c r="B2" s="3" t="s">
        <v>55</v>
      </c>
      <c r="C2" s="3" t="s">
        <v>54</v>
      </c>
      <c r="D2" s="3" t="s">
        <v>56</v>
      </c>
      <c r="E2" s="3" t="s">
        <v>57</v>
      </c>
      <c r="F2" s="3" t="s">
        <v>58</v>
      </c>
      <c r="G2" s="3" t="s">
        <v>59</v>
      </c>
      <c r="H2" s="5" t="s">
        <v>199</v>
      </c>
      <c r="I2" s="3" t="s">
        <v>200</v>
      </c>
      <c r="J2" s="3" t="s">
        <v>201</v>
      </c>
      <c r="K2" s="3" t="s">
        <v>25</v>
      </c>
      <c r="L2" s="3" t="s">
        <v>28</v>
      </c>
      <c r="M2" s="3" t="str">
        <f>+VLOOKUP(A2,'[1]REVISION EVALUACION'!$A:$B,2,0)</f>
        <v>NO</v>
      </c>
      <c r="N2" s="8"/>
      <c r="O2" s="8">
        <v>5.6</v>
      </c>
      <c r="P2" s="8"/>
      <c r="Q2" s="8">
        <v>5.8</v>
      </c>
      <c r="R2" s="8"/>
      <c r="S2" s="8">
        <v>7</v>
      </c>
      <c r="T2" s="8">
        <v>5.9</v>
      </c>
      <c r="U2" s="3" t="s">
        <v>202</v>
      </c>
      <c r="V2" s="3">
        <v>1</v>
      </c>
      <c r="W2" s="3">
        <v>40</v>
      </c>
      <c r="X2" s="3">
        <v>20</v>
      </c>
      <c r="Y2" s="3">
        <v>20</v>
      </c>
      <c r="Z2" s="3">
        <v>176</v>
      </c>
      <c r="AA2" s="3">
        <v>70</v>
      </c>
      <c r="AB2" s="3">
        <v>246</v>
      </c>
      <c r="AC2" s="3">
        <v>4000</v>
      </c>
      <c r="AD2" s="3">
        <v>5.8</v>
      </c>
      <c r="AE2" s="3"/>
      <c r="AF2" s="3">
        <v>7</v>
      </c>
      <c r="AG2" s="3">
        <v>5.6</v>
      </c>
      <c r="AH2" s="3">
        <v>1</v>
      </c>
      <c r="AI2" s="3">
        <v>1</v>
      </c>
      <c r="AJ2" s="11">
        <v>44316.4316666667</v>
      </c>
    </row>
    <row r="3" spans="1:36" x14ac:dyDescent="0.25">
      <c r="A3" s="3">
        <v>4551</v>
      </c>
      <c r="B3" s="3" t="s">
        <v>100</v>
      </c>
      <c r="C3" s="3" t="s">
        <v>99</v>
      </c>
      <c r="D3" s="3" t="s">
        <v>101</v>
      </c>
      <c r="E3" s="3" t="s">
        <v>57</v>
      </c>
      <c r="F3" s="3" t="s">
        <v>58</v>
      </c>
      <c r="G3" s="3" t="s">
        <v>59</v>
      </c>
      <c r="H3" s="5" t="s">
        <v>199</v>
      </c>
      <c r="I3" s="3" t="s">
        <v>203</v>
      </c>
      <c r="J3" s="3" t="s">
        <v>204</v>
      </c>
      <c r="K3" s="3" t="s">
        <v>25</v>
      </c>
      <c r="L3" s="3" t="s">
        <v>28</v>
      </c>
      <c r="M3" s="3" t="str">
        <f>+VLOOKUP(A3,'[1]REVISION EVALUACION'!$A:$B,2,0)</f>
        <v>NO</v>
      </c>
      <c r="N3" s="8"/>
      <c r="O3" s="8">
        <v>5.6</v>
      </c>
      <c r="P3" s="8"/>
      <c r="Q3" s="8">
        <v>5.4</v>
      </c>
      <c r="R3" s="8"/>
      <c r="S3" s="8">
        <v>7</v>
      </c>
      <c r="T3" s="8">
        <v>5.7</v>
      </c>
      <c r="U3" s="3" t="s">
        <v>202</v>
      </c>
      <c r="V3" s="3">
        <v>1</v>
      </c>
      <c r="W3" s="3">
        <v>40</v>
      </c>
      <c r="X3" s="3">
        <v>20</v>
      </c>
      <c r="Y3" s="3">
        <v>20</v>
      </c>
      <c r="Z3" s="3">
        <v>130</v>
      </c>
      <c r="AA3" s="3">
        <v>70</v>
      </c>
      <c r="AB3" s="3">
        <v>200</v>
      </c>
      <c r="AC3" s="3">
        <v>4000</v>
      </c>
      <c r="AD3" s="3">
        <v>5.4</v>
      </c>
      <c r="AE3" s="3"/>
      <c r="AF3" s="3">
        <v>7</v>
      </c>
      <c r="AG3" s="3">
        <v>5.6</v>
      </c>
      <c r="AH3" s="3">
        <v>1</v>
      </c>
      <c r="AI3" s="3">
        <v>1</v>
      </c>
      <c r="AJ3" s="11">
        <v>44316.461331018501</v>
      </c>
    </row>
    <row r="4" spans="1:36" x14ac:dyDescent="0.25">
      <c r="A4" s="3">
        <v>4579</v>
      </c>
      <c r="B4" s="3" t="s">
        <v>132</v>
      </c>
      <c r="C4" s="3" t="s">
        <v>54</v>
      </c>
      <c r="D4" s="3" t="s">
        <v>56</v>
      </c>
      <c r="E4" s="3" t="s">
        <v>57</v>
      </c>
      <c r="F4" s="3" t="s">
        <v>58</v>
      </c>
      <c r="G4" s="3" t="s">
        <v>59</v>
      </c>
      <c r="H4" s="5" t="s">
        <v>199</v>
      </c>
      <c r="I4" s="3" t="s">
        <v>205</v>
      </c>
      <c r="J4" s="3" t="s">
        <v>206</v>
      </c>
      <c r="K4" s="3" t="s">
        <v>25</v>
      </c>
      <c r="L4" s="3" t="s">
        <v>28</v>
      </c>
      <c r="M4" s="3" t="str">
        <f>+VLOOKUP(A4,'[1]REVISION EVALUACION'!$A:$B,2,0)</f>
        <v>NO</v>
      </c>
      <c r="N4" s="8"/>
      <c r="O4" s="8">
        <v>5.6</v>
      </c>
      <c r="P4" s="8"/>
      <c r="Q4" s="8">
        <v>5</v>
      </c>
      <c r="R4" s="8"/>
      <c r="S4" s="8">
        <v>7</v>
      </c>
      <c r="T4" s="8">
        <v>5.5</v>
      </c>
      <c r="U4" s="5" t="s">
        <v>207</v>
      </c>
      <c r="V4" s="3">
        <v>1</v>
      </c>
      <c r="W4" s="3">
        <v>40</v>
      </c>
      <c r="X4" s="3">
        <v>20</v>
      </c>
      <c r="Y4" s="3">
        <v>0</v>
      </c>
      <c r="Z4" s="3">
        <v>120</v>
      </c>
      <c r="AA4" s="3">
        <v>70</v>
      </c>
      <c r="AB4" s="3">
        <v>190</v>
      </c>
      <c r="AC4" s="3">
        <v>4000</v>
      </c>
      <c r="AD4" s="3">
        <v>5</v>
      </c>
      <c r="AE4" s="3"/>
      <c r="AF4" s="3">
        <v>7</v>
      </c>
      <c r="AG4" s="3">
        <v>5.6</v>
      </c>
      <c r="AH4" s="3">
        <v>1</v>
      </c>
      <c r="AI4" s="3">
        <v>1</v>
      </c>
      <c r="AJ4" s="11">
        <v>44316.433645833298</v>
      </c>
    </row>
    <row r="5" spans="1:36" x14ac:dyDescent="0.25">
      <c r="A5" s="3">
        <v>4555</v>
      </c>
      <c r="B5" s="3" t="s">
        <v>114</v>
      </c>
      <c r="C5" s="3" t="s">
        <v>99</v>
      </c>
      <c r="D5" s="3" t="s">
        <v>101</v>
      </c>
      <c r="E5" s="3" t="s">
        <v>57</v>
      </c>
      <c r="F5" s="3" t="s">
        <v>58</v>
      </c>
      <c r="G5" s="3" t="s">
        <v>59</v>
      </c>
      <c r="H5" s="5" t="s">
        <v>199</v>
      </c>
      <c r="I5" s="3" t="s">
        <v>208</v>
      </c>
      <c r="J5" s="3" t="s">
        <v>209</v>
      </c>
      <c r="K5" s="3" t="s">
        <v>25</v>
      </c>
      <c r="L5" s="3" t="s">
        <v>28</v>
      </c>
      <c r="M5" s="3" t="str">
        <f>+VLOOKUP(A5,'[1]REVISION EVALUACION'!$A:$B,2,0)</f>
        <v>NO</v>
      </c>
      <c r="N5" s="8"/>
      <c r="O5" s="8">
        <v>5.6</v>
      </c>
      <c r="P5" s="8"/>
      <c r="Q5" s="8">
        <v>5</v>
      </c>
      <c r="R5" s="8"/>
      <c r="S5" s="8">
        <v>7</v>
      </c>
      <c r="T5" s="8">
        <v>5.5</v>
      </c>
      <c r="U5" s="5" t="s">
        <v>207</v>
      </c>
      <c r="V5" s="3">
        <v>1</v>
      </c>
      <c r="W5" s="3">
        <v>40</v>
      </c>
      <c r="X5" s="3">
        <v>20</v>
      </c>
      <c r="Y5" s="3">
        <v>0</v>
      </c>
      <c r="Z5" s="3">
        <v>150</v>
      </c>
      <c r="AA5" s="3">
        <v>70</v>
      </c>
      <c r="AB5" s="3">
        <v>220</v>
      </c>
      <c r="AC5" s="3">
        <v>4000</v>
      </c>
      <c r="AD5" s="3">
        <v>5</v>
      </c>
      <c r="AE5" s="3"/>
      <c r="AF5" s="3">
        <v>7</v>
      </c>
      <c r="AG5" s="3">
        <v>5.6</v>
      </c>
      <c r="AH5" s="3">
        <v>1</v>
      </c>
      <c r="AI5" s="3">
        <v>1</v>
      </c>
      <c r="AJ5" s="11">
        <v>44316.462337962999</v>
      </c>
    </row>
    <row r="6" spans="1:36" x14ac:dyDescent="0.25">
      <c r="A6" s="3">
        <v>4562</v>
      </c>
      <c r="B6" s="3" t="s">
        <v>117</v>
      </c>
      <c r="C6" s="3" t="s">
        <v>99</v>
      </c>
      <c r="D6" s="3" t="s">
        <v>101</v>
      </c>
      <c r="E6" s="3" t="s">
        <v>57</v>
      </c>
      <c r="F6" s="3" t="s">
        <v>58</v>
      </c>
      <c r="G6" s="3" t="s">
        <v>59</v>
      </c>
      <c r="H6" s="5" t="s">
        <v>199</v>
      </c>
      <c r="I6" s="3" t="s">
        <v>210</v>
      </c>
      <c r="J6" s="3" t="s">
        <v>211</v>
      </c>
      <c r="K6" s="3" t="s">
        <v>25</v>
      </c>
      <c r="L6" s="3" t="s">
        <v>28</v>
      </c>
      <c r="M6" s="3" t="str">
        <f>+VLOOKUP(A6,'[1]REVISION EVALUACION'!$A:$B,2,0)</f>
        <v>NO</v>
      </c>
      <c r="N6" s="8"/>
      <c r="O6" s="8">
        <v>5.6</v>
      </c>
      <c r="P6" s="8"/>
      <c r="Q6" s="8">
        <v>5</v>
      </c>
      <c r="R6" s="8"/>
      <c r="S6" s="8">
        <v>7</v>
      </c>
      <c r="T6" s="8">
        <v>5.5</v>
      </c>
      <c r="U6" s="5" t="s">
        <v>207</v>
      </c>
      <c r="V6" s="3">
        <v>1</v>
      </c>
      <c r="W6" s="3">
        <v>40</v>
      </c>
      <c r="X6" s="3">
        <v>20</v>
      </c>
      <c r="Y6" s="3">
        <v>0</v>
      </c>
      <c r="Z6" s="3">
        <v>172</v>
      </c>
      <c r="AA6" s="3">
        <v>70</v>
      </c>
      <c r="AB6" s="3">
        <v>242</v>
      </c>
      <c r="AC6" s="3">
        <v>4000</v>
      </c>
      <c r="AD6" s="3">
        <v>5</v>
      </c>
      <c r="AE6" s="3"/>
      <c r="AF6" s="3">
        <v>7</v>
      </c>
      <c r="AG6" s="3">
        <v>5.6</v>
      </c>
      <c r="AH6" s="3">
        <v>1</v>
      </c>
      <c r="AI6" s="3">
        <v>1</v>
      </c>
      <c r="AJ6" s="11">
        <v>44316.757384259297</v>
      </c>
    </row>
    <row r="7" spans="1:36" x14ac:dyDescent="0.25">
      <c r="A7" s="3">
        <v>4546</v>
      </c>
      <c r="B7" s="3" t="s">
        <v>95</v>
      </c>
      <c r="C7" s="3" t="s">
        <v>83</v>
      </c>
      <c r="D7" s="3" t="s">
        <v>85</v>
      </c>
      <c r="E7" s="3" t="s">
        <v>86</v>
      </c>
      <c r="F7" s="3" t="s">
        <v>92</v>
      </c>
      <c r="G7" s="3" t="s">
        <v>93</v>
      </c>
      <c r="H7" s="5" t="s">
        <v>199</v>
      </c>
      <c r="I7" s="3" t="s">
        <v>212</v>
      </c>
      <c r="J7" s="3" t="s">
        <v>213</v>
      </c>
      <c r="K7" s="3" t="s">
        <v>25</v>
      </c>
      <c r="L7" s="3" t="s">
        <v>28</v>
      </c>
      <c r="M7" s="3" t="str">
        <f>+VLOOKUP(A7,'[1]REVISION EVALUACION'!$A:$B,2,0)</f>
        <v>NO</v>
      </c>
      <c r="N7" s="8"/>
      <c r="O7" s="8">
        <v>3.6</v>
      </c>
      <c r="P7" s="8"/>
      <c r="Q7" s="8">
        <v>5.9</v>
      </c>
      <c r="R7" s="8"/>
      <c r="S7" s="8">
        <v>7</v>
      </c>
      <c r="T7" s="8">
        <v>5.4</v>
      </c>
      <c r="U7" s="3" t="s">
        <v>202</v>
      </c>
      <c r="V7" s="3">
        <v>3</v>
      </c>
      <c r="W7" s="3">
        <v>40</v>
      </c>
      <c r="X7" s="3">
        <v>20</v>
      </c>
      <c r="Y7" s="3">
        <v>20</v>
      </c>
      <c r="Z7" s="3">
        <v>176</v>
      </c>
      <c r="AA7" s="3">
        <v>70</v>
      </c>
      <c r="AB7" s="3">
        <v>246</v>
      </c>
      <c r="AC7" s="3">
        <v>4000</v>
      </c>
      <c r="AD7" s="3">
        <v>5.9</v>
      </c>
      <c r="AE7" s="3"/>
      <c r="AF7" s="3">
        <v>7</v>
      </c>
      <c r="AG7" s="3">
        <v>3.6</v>
      </c>
      <c r="AH7" s="3">
        <v>1</v>
      </c>
      <c r="AI7" s="3">
        <v>1</v>
      </c>
      <c r="AJ7" s="11">
        <v>44316.737546296303</v>
      </c>
    </row>
    <row r="8" spans="1:36" x14ac:dyDescent="0.25">
      <c r="A8" s="3">
        <v>4598</v>
      </c>
      <c r="B8" s="3" t="s">
        <v>158</v>
      </c>
      <c r="C8" s="3" t="s">
        <v>83</v>
      </c>
      <c r="D8" s="3" t="s">
        <v>85</v>
      </c>
      <c r="E8" s="3" t="s">
        <v>86</v>
      </c>
      <c r="F8" s="3" t="s">
        <v>87</v>
      </c>
      <c r="G8" s="3" t="s">
        <v>88</v>
      </c>
      <c r="H8" s="5" t="s">
        <v>199</v>
      </c>
      <c r="I8" s="3" t="s">
        <v>214</v>
      </c>
      <c r="J8" s="3" t="s">
        <v>215</v>
      </c>
      <c r="K8" s="3" t="s">
        <v>25</v>
      </c>
      <c r="L8" s="3" t="s">
        <v>28</v>
      </c>
      <c r="M8" s="3" t="str">
        <f>+VLOOKUP(A8,'[1]REVISION EVALUACION'!$A:$B,2,0)</f>
        <v>NO</v>
      </c>
      <c r="N8" s="8"/>
      <c r="O8" s="8">
        <v>3.6</v>
      </c>
      <c r="P8" s="8"/>
      <c r="Q8" s="8">
        <v>5.9</v>
      </c>
      <c r="R8" s="8"/>
      <c r="S8" s="8">
        <v>7</v>
      </c>
      <c r="T8" s="8">
        <v>5.4</v>
      </c>
      <c r="U8" s="3" t="s">
        <v>202</v>
      </c>
      <c r="V8" s="3">
        <v>3</v>
      </c>
      <c r="W8" s="3">
        <v>40</v>
      </c>
      <c r="X8" s="3">
        <v>20</v>
      </c>
      <c r="Y8" s="3">
        <v>20</v>
      </c>
      <c r="Z8" s="3">
        <v>176</v>
      </c>
      <c r="AA8" s="3">
        <v>70</v>
      </c>
      <c r="AB8" s="3">
        <v>246</v>
      </c>
      <c r="AC8" s="3">
        <v>4000</v>
      </c>
      <c r="AD8" s="3">
        <v>5.9</v>
      </c>
      <c r="AE8" s="3"/>
      <c r="AF8" s="3">
        <v>7</v>
      </c>
      <c r="AG8" s="3">
        <v>3.6</v>
      </c>
      <c r="AH8" s="3">
        <v>1</v>
      </c>
      <c r="AI8" s="3">
        <v>1</v>
      </c>
      <c r="AJ8" s="11">
        <v>44319.704062500001</v>
      </c>
    </row>
    <row r="9" spans="1:36" x14ac:dyDescent="0.25">
      <c r="A9" s="3">
        <v>4535</v>
      </c>
      <c r="B9" s="3" t="s">
        <v>84</v>
      </c>
      <c r="C9" s="3" t="s">
        <v>83</v>
      </c>
      <c r="D9" s="3" t="s">
        <v>85</v>
      </c>
      <c r="E9" s="3" t="s">
        <v>86</v>
      </c>
      <c r="F9" s="3" t="s">
        <v>87</v>
      </c>
      <c r="G9" s="3" t="s">
        <v>88</v>
      </c>
      <c r="H9" s="5" t="s">
        <v>199</v>
      </c>
      <c r="I9" s="3" t="s">
        <v>216</v>
      </c>
      <c r="J9" s="3" t="s">
        <v>217</v>
      </c>
      <c r="K9" s="3" t="s">
        <v>25</v>
      </c>
      <c r="L9" s="3" t="s">
        <v>28</v>
      </c>
      <c r="M9" s="3" t="str">
        <f>+VLOOKUP(A9,'[1]REVISION EVALUACION'!$A:$B,2,0)</f>
        <v>NO</v>
      </c>
      <c r="N9" s="8"/>
      <c r="O9" s="8">
        <v>3.6</v>
      </c>
      <c r="P9" s="8"/>
      <c r="Q9" s="8">
        <v>5.6</v>
      </c>
      <c r="R9" s="8"/>
      <c r="S9" s="8">
        <v>7</v>
      </c>
      <c r="T9" s="8">
        <v>5.2</v>
      </c>
      <c r="U9" s="5" t="s">
        <v>207</v>
      </c>
      <c r="V9" s="3">
        <v>3</v>
      </c>
      <c r="W9" s="3">
        <v>40</v>
      </c>
      <c r="X9" s="3">
        <v>20</v>
      </c>
      <c r="Y9" s="3">
        <v>0</v>
      </c>
      <c r="Z9" s="3">
        <v>230</v>
      </c>
      <c r="AA9" s="3">
        <v>70</v>
      </c>
      <c r="AB9" s="3">
        <v>300</v>
      </c>
      <c r="AC9" s="3">
        <v>4000</v>
      </c>
      <c r="AD9" s="3">
        <v>5.6</v>
      </c>
      <c r="AE9" s="3"/>
      <c r="AF9" s="3">
        <v>7</v>
      </c>
      <c r="AG9" s="3">
        <v>3.6</v>
      </c>
      <c r="AH9" s="3">
        <v>1</v>
      </c>
      <c r="AI9" s="3">
        <v>1</v>
      </c>
      <c r="AJ9" s="11">
        <v>44316.719398148103</v>
      </c>
    </row>
    <row r="10" spans="1:36" x14ac:dyDescent="0.25">
      <c r="A10" s="3">
        <v>4538</v>
      </c>
      <c r="B10" s="3" t="s">
        <v>90</v>
      </c>
      <c r="C10" s="3" t="s">
        <v>83</v>
      </c>
      <c r="D10" s="3" t="s">
        <v>85</v>
      </c>
      <c r="E10" s="3" t="s">
        <v>86</v>
      </c>
      <c r="F10" s="3" t="s">
        <v>87</v>
      </c>
      <c r="G10" s="3" t="s">
        <v>88</v>
      </c>
      <c r="H10" s="5" t="s">
        <v>199</v>
      </c>
      <c r="I10" s="3" t="s">
        <v>218</v>
      </c>
      <c r="J10" s="3" t="s">
        <v>219</v>
      </c>
      <c r="K10" s="3" t="s">
        <v>25</v>
      </c>
      <c r="L10" s="3" t="s">
        <v>28</v>
      </c>
      <c r="M10" s="3" t="str">
        <f>+VLOOKUP(A10,'[1]REVISION EVALUACION'!$A:$B,2,0)</f>
        <v>NO</v>
      </c>
      <c r="N10" s="8"/>
      <c r="O10" s="8">
        <v>3.6</v>
      </c>
      <c r="P10" s="8"/>
      <c r="Q10" s="8">
        <v>5.6</v>
      </c>
      <c r="R10" s="8"/>
      <c r="S10" s="8">
        <v>7</v>
      </c>
      <c r="T10" s="8">
        <v>5.2</v>
      </c>
      <c r="U10" s="5" t="s">
        <v>207</v>
      </c>
      <c r="V10" s="3">
        <v>3</v>
      </c>
      <c r="W10" s="3">
        <v>40</v>
      </c>
      <c r="X10" s="3">
        <v>20</v>
      </c>
      <c r="Y10" s="3">
        <v>0</v>
      </c>
      <c r="Z10" s="3">
        <v>110</v>
      </c>
      <c r="AA10" s="3">
        <v>70</v>
      </c>
      <c r="AB10" s="3">
        <v>180</v>
      </c>
      <c r="AC10" s="3">
        <v>4000</v>
      </c>
      <c r="AD10" s="3">
        <v>5.6</v>
      </c>
      <c r="AE10" s="3"/>
      <c r="AF10" s="3">
        <v>7</v>
      </c>
      <c r="AG10" s="3">
        <v>3.6</v>
      </c>
      <c r="AH10" s="3">
        <v>1</v>
      </c>
      <c r="AI10" s="3">
        <v>1</v>
      </c>
      <c r="AJ10" s="11">
        <v>44316.727534722202</v>
      </c>
    </row>
    <row r="11" spans="1:36" x14ac:dyDescent="0.25">
      <c r="A11" s="3">
        <v>4542</v>
      </c>
      <c r="B11" s="3" t="s">
        <v>91</v>
      </c>
      <c r="C11" s="3" t="s">
        <v>83</v>
      </c>
      <c r="D11" s="3" t="s">
        <v>85</v>
      </c>
      <c r="E11" s="3" t="s">
        <v>86</v>
      </c>
      <c r="F11" s="3" t="s">
        <v>92</v>
      </c>
      <c r="G11" s="3" t="s">
        <v>93</v>
      </c>
      <c r="H11" s="5" t="s">
        <v>199</v>
      </c>
      <c r="I11" s="3" t="s">
        <v>200</v>
      </c>
      <c r="J11" s="3" t="s">
        <v>201</v>
      </c>
      <c r="K11" s="3" t="s">
        <v>25</v>
      </c>
      <c r="L11" s="3" t="s">
        <v>28</v>
      </c>
      <c r="M11" s="3" t="str">
        <f>+VLOOKUP(A11,'[1]REVISION EVALUACION'!$A:$B,2,0)</f>
        <v>NO</v>
      </c>
      <c r="N11" s="8"/>
      <c r="O11" s="8">
        <v>3.6</v>
      </c>
      <c r="P11" s="8"/>
      <c r="Q11" s="8">
        <v>5.4</v>
      </c>
      <c r="R11" s="8"/>
      <c r="S11" s="8">
        <v>7</v>
      </c>
      <c r="T11" s="8">
        <v>5.0999999999999996</v>
      </c>
      <c r="U11" s="5" t="s">
        <v>207</v>
      </c>
      <c r="V11" s="3">
        <v>3</v>
      </c>
      <c r="W11" s="3">
        <v>40</v>
      </c>
      <c r="X11" s="3">
        <v>20</v>
      </c>
      <c r="Y11" s="3">
        <v>0</v>
      </c>
      <c r="Z11" s="3">
        <v>176</v>
      </c>
      <c r="AA11" s="3">
        <v>70</v>
      </c>
      <c r="AB11" s="3">
        <v>246</v>
      </c>
      <c r="AC11" s="3">
        <v>4000</v>
      </c>
      <c r="AD11" s="3">
        <v>5.4</v>
      </c>
      <c r="AE11" s="3"/>
      <c r="AF11" s="3">
        <v>7</v>
      </c>
      <c r="AG11" s="3">
        <v>3.6</v>
      </c>
      <c r="AH11" s="3">
        <v>1</v>
      </c>
      <c r="AI11" s="3">
        <v>1</v>
      </c>
      <c r="AJ11" s="11">
        <v>44316.735150462999</v>
      </c>
    </row>
    <row r="12" spans="1:36" x14ac:dyDescent="0.25">
      <c r="A12" s="3">
        <v>4530</v>
      </c>
      <c r="B12" s="3" t="s">
        <v>78</v>
      </c>
      <c r="C12" s="3" t="s">
        <v>47</v>
      </c>
      <c r="D12" s="3" t="s">
        <v>49</v>
      </c>
      <c r="E12" s="3" t="s">
        <v>50</v>
      </c>
      <c r="F12" s="3" t="s">
        <v>51</v>
      </c>
      <c r="G12" s="3" t="s">
        <v>52</v>
      </c>
      <c r="H12" s="5" t="s">
        <v>199</v>
      </c>
      <c r="I12" s="3" t="s">
        <v>220</v>
      </c>
      <c r="J12" s="3" t="s">
        <v>221</v>
      </c>
      <c r="K12" s="3" t="s">
        <v>25</v>
      </c>
      <c r="L12" s="3" t="s">
        <v>28</v>
      </c>
      <c r="M12" s="3" t="str">
        <f>+VLOOKUP(A12,'[1]REVISION EVALUACION'!$A:$B,2,0)</f>
        <v>NO</v>
      </c>
      <c r="N12" s="8"/>
      <c r="O12" s="8">
        <v>3.6</v>
      </c>
      <c r="P12" s="8"/>
      <c r="Q12" s="8">
        <v>4.8</v>
      </c>
      <c r="R12" s="8"/>
      <c r="S12" s="8">
        <v>7</v>
      </c>
      <c r="T12" s="8">
        <v>4.8</v>
      </c>
      <c r="U12" s="3" t="s">
        <v>202</v>
      </c>
      <c r="V12" s="3">
        <v>5</v>
      </c>
      <c r="W12" s="3">
        <v>100</v>
      </c>
      <c r="X12" s="3">
        <v>20</v>
      </c>
      <c r="Y12" s="3">
        <v>20</v>
      </c>
      <c r="Z12" s="3">
        <v>180</v>
      </c>
      <c r="AA12" s="3">
        <v>70</v>
      </c>
      <c r="AB12" s="3">
        <v>250</v>
      </c>
      <c r="AC12" s="3">
        <v>4000</v>
      </c>
      <c r="AD12" s="3">
        <v>4.8</v>
      </c>
      <c r="AE12" s="3"/>
      <c r="AF12" s="3">
        <v>7</v>
      </c>
      <c r="AG12" s="3">
        <v>3.6</v>
      </c>
      <c r="AH12" s="3">
        <v>1</v>
      </c>
      <c r="AI12" s="3">
        <v>1</v>
      </c>
      <c r="AJ12" s="11">
        <v>44316.424594907403</v>
      </c>
    </row>
    <row r="13" spans="1:36" x14ac:dyDescent="0.25">
      <c r="A13" s="3">
        <v>4384</v>
      </c>
      <c r="B13" s="3" t="s">
        <v>48</v>
      </c>
      <c r="C13" s="3" t="s">
        <v>47</v>
      </c>
      <c r="D13" s="3" t="s">
        <v>49</v>
      </c>
      <c r="E13" s="3" t="s">
        <v>50</v>
      </c>
      <c r="F13" s="3" t="s">
        <v>51</v>
      </c>
      <c r="G13" s="3" t="s">
        <v>52</v>
      </c>
      <c r="H13" s="5" t="s">
        <v>199</v>
      </c>
      <c r="I13" s="3" t="s">
        <v>218</v>
      </c>
      <c r="J13" s="3" t="s">
        <v>219</v>
      </c>
      <c r="K13" s="3" t="s">
        <v>25</v>
      </c>
      <c r="L13" s="3" t="s">
        <v>28</v>
      </c>
      <c r="M13" s="3" t="str">
        <f>+VLOOKUP(A13,'[1]REVISION EVALUACION'!$A:$B,2,0)</f>
        <v>NO</v>
      </c>
      <c r="N13" s="8"/>
      <c r="O13" s="8">
        <v>3.6</v>
      </c>
      <c r="P13" s="8"/>
      <c r="Q13" s="8">
        <v>4.4000000000000004</v>
      </c>
      <c r="R13" s="8"/>
      <c r="S13" s="8">
        <v>7</v>
      </c>
      <c r="T13" s="8">
        <v>4.5999999999999996</v>
      </c>
      <c r="U13" s="3" t="s">
        <v>202</v>
      </c>
      <c r="V13" s="3">
        <v>5</v>
      </c>
      <c r="W13" s="3">
        <v>100</v>
      </c>
      <c r="X13" s="3">
        <v>20</v>
      </c>
      <c r="Y13" s="3">
        <v>20</v>
      </c>
      <c r="Z13" s="3">
        <v>110</v>
      </c>
      <c r="AA13" s="3">
        <v>70</v>
      </c>
      <c r="AB13" s="3">
        <v>180</v>
      </c>
      <c r="AC13" s="3">
        <v>4000</v>
      </c>
      <c r="AD13" s="3">
        <v>4.4000000000000004</v>
      </c>
      <c r="AE13" s="3"/>
      <c r="AF13" s="3">
        <v>7</v>
      </c>
      <c r="AG13" s="3">
        <v>3.6</v>
      </c>
      <c r="AH13" s="3">
        <v>1</v>
      </c>
      <c r="AI13" s="3">
        <v>1</v>
      </c>
      <c r="AJ13" s="11">
        <v>44316.4079166667</v>
      </c>
    </row>
    <row r="14" spans="1:36" x14ac:dyDescent="0.25">
      <c r="A14" s="3">
        <v>4526</v>
      </c>
      <c r="B14" s="3" t="s">
        <v>71</v>
      </c>
      <c r="C14" s="3" t="s">
        <v>47</v>
      </c>
      <c r="D14" s="3" t="s">
        <v>49</v>
      </c>
      <c r="E14" s="3" t="s">
        <v>50</v>
      </c>
      <c r="F14" s="3" t="s">
        <v>51</v>
      </c>
      <c r="G14" s="3" t="s">
        <v>52</v>
      </c>
      <c r="H14" s="5" t="s">
        <v>199</v>
      </c>
      <c r="I14" s="3" t="s">
        <v>222</v>
      </c>
      <c r="J14" s="3" t="s">
        <v>223</v>
      </c>
      <c r="K14" s="3" t="s">
        <v>25</v>
      </c>
      <c r="L14" s="3" t="s">
        <v>28</v>
      </c>
      <c r="M14" s="3" t="str">
        <f>+VLOOKUP(A14,'[1]REVISION EVALUACION'!$A:$B,2,0)</f>
        <v>NO</v>
      </c>
      <c r="N14" s="8"/>
      <c r="O14" s="8">
        <v>3.6</v>
      </c>
      <c r="P14" s="8"/>
      <c r="Q14" s="8">
        <v>4.4000000000000004</v>
      </c>
      <c r="R14" s="8"/>
      <c r="S14" s="8">
        <v>7</v>
      </c>
      <c r="T14" s="8">
        <v>4.5999999999999996</v>
      </c>
      <c r="U14" s="3" t="s">
        <v>202</v>
      </c>
      <c r="V14" s="3">
        <v>5</v>
      </c>
      <c r="W14" s="3">
        <v>100</v>
      </c>
      <c r="X14" s="3">
        <v>20</v>
      </c>
      <c r="Y14" s="3">
        <v>20</v>
      </c>
      <c r="Z14" s="3">
        <v>214</v>
      </c>
      <c r="AA14" s="3">
        <v>70</v>
      </c>
      <c r="AB14" s="3">
        <v>284</v>
      </c>
      <c r="AC14" s="3">
        <v>4000</v>
      </c>
      <c r="AD14" s="3">
        <v>4.4000000000000004</v>
      </c>
      <c r="AE14" s="3"/>
      <c r="AF14" s="3">
        <v>7</v>
      </c>
      <c r="AG14" s="3">
        <v>3.6</v>
      </c>
      <c r="AH14" s="3">
        <v>1</v>
      </c>
      <c r="AI14" s="3">
        <v>1</v>
      </c>
      <c r="AJ14" s="11">
        <v>44316.418969907398</v>
      </c>
    </row>
    <row r="15" spans="1:36" x14ac:dyDescent="0.25">
      <c r="A15" s="3">
        <v>4528</v>
      </c>
      <c r="B15" s="3" t="s">
        <v>73</v>
      </c>
      <c r="C15" s="3" t="s">
        <v>72</v>
      </c>
      <c r="D15" s="3" t="s">
        <v>74</v>
      </c>
      <c r="E15" s="3" t="s">
        <v>50</v>
      </c>
      <c r="F15" s="3" t="s">
        <v>75</v>
      </c>
      <c r="G15" s="3" t="s">
        <v>76</v>
      </c>
      <c r="H15" s="5" t="s">
        <v>199</v>
      </c>
      <c r="I15" s="3" t="s">
        <v>224</v>
      </c>
      <c r="J15" s="3" t="s">
        <v>225</v>
      </c>
      <c r="K15" s="3" t="s">
        <v>25</v>
      </c>
      <c r="L15" s="3" t="s">
        <v>28</v>
      </c>
      <c r="M15" s="3" t="str">
        <f>+VLOOKUP(A15,'[1]REVISION EVALUACION'!$A:$B,2,0)</f>
        <v>NO</v>
      </c>
      <c r="N15" s="8"/>
      <c r="O15" s="8">
        <v>1</v>
      </c>
      <c r="P15" s="8"/>
      <c r="Q15" s="8">
        <v>6.1</v>
      </c>
      <c r="R15" s="8"/>
      <c r="S15" s="8">
        <v>3</v>
      </c>
      <c r="T15" s="8">
        <v>4.0999999999999996</v>
      </c>
      <c r="U15" s="3" t="s">
        <v>202</v>
      </c>
      <c r="V15" s="3">
        <v>5</v>
      </c>
      <c r="W15" s="3">
        <v>100</v>
      </c>
      <c r="X15" s="3">
        <v>80</v>
      </c>
      <c r="Y15" s="3">
        <v>40</v>
      </c>
      <c r="Z15" s="3">
        <v>112</v>
      </c>
      <c r="AA15" s="3">
        <v>70</v>
      </c>
      <c r="AB15" s="3">
        <v>182</v>
      </c>
      <c r="AC15" s="3">
        <v>4000</v>
      </c>
      <c r="AD15" s="3">
        <v>6.1</v>
      </c>
      <c r="AE15" s="3"/>
      <c r="AF15" s="3">
        <v>3</v>
      </c>
      <c r="AG15" s="3">
        <v>1</v>
      </c>
      <c r="AH15" s="3">
        <v>1</v>
      </c>
      <c r="AI15" s="3">
        <v>1</v>
      </c>
      <c r="AJ15" s="11">
        <v>44320.978020833303</v>
      </c>
    </row>
    <row r="16" spans="1:36" x14ac:dyDescent="0.25">
      <c r="A16" s="3">
        <v>4003</v>
      </c>
      <c r="B16" s="3" t="s">
        <v>29</v>
      </c>
      <c r="C16" s="3" t="s">
        <v>15</v>
      </c>
      <c r="D16" s="3" t="s">
        <v>17</v>
      </c>
      <c r="E16" s="3" t="s">
        <v>20</v>
      </c>
      <c r="F16" s="3" t="s">
        <v>21</v>
      </c>
      <c r="G16" s="3" t="s">
        <v>30</v>
      </c>
      <c r="H16" s="5" t="s">
        <v>199</v>
      </c>
      <c r="I16" s="3" t="s">
        <v>226</v>
      </c>
      <c r="J16" s="3" t="s">
        <v>227</v>
      </c>
      <c r="K16" s="3" t="s">
        <v>25</v>
      </c>
      <c r="L16" s="3" t="s">
        <v>28</v>
      </c>
      <c r="M16" s="3" t="str">
        <f>+VLOOKUP(A16,'[1]REVISION EVALUACION'!$A:$B,2,0)</f>
        <v>SI</v>
      </c>
      <c r="N16" s="8">
        <v>3</v>
      </c>
      <c r="O16" s="8"/>
      <c r="P16" s="8">
        <v>6.4</v>
      </c>
      <c r="Q16" s="8">
        <v>6.7</v>
      </c>
      <c r="R16" s="8">
        <v>5</v>
      </c>
      <c r="S16" s="8">
        <v>0</v>
      </c>
      <c r="T16" s="8">
        <v>6</v>
      </c>
      <c r="U16" s="3" t="s">
        <v>202</v>
      </c>
      <c r="V16" s="3">
        <v>6</v>
      </c>
      <c r="W16" s="3">
        <v>300</v>
      </c>
      <c r="X16" s="3">
        <v>20</v>
      </c>
      <c r="Y16" s="3">
        <v>20</v>
      </c>
      <c r="Z16" s="3">
        <v>170</v>
      </c>
      <c r="AA16" s="3">
        <v>70</v>
      </c>
      <c r="AB16" s="3">
        <v>240</v>
      </c>
      <c r="AC16" s="3">
        <v>4000</v>
      </c>
      <c r="AD16" s="3">
        <v>6.7</v>
      </c>
      <c r="AE16" s="3">
        <v>6.4</v>
      </c>
      <c r="AF16" s="3">
        <v>5</v>
      </c>
      <c r="AG16" s="3">
        <v>3</v>
      </c>
      <c r="AH16" s="3">
        <v>1</v>
      </c>
      <c r="AI16" s="3">
        <v>1</v>
      </c>
      <c r="AJ16" s="11">
        <v>44320.478506944397</v>
      </c>
    </row>
    <row r="17" spans="1:36" x14ac:dyDescent="0.25">
      <c r="A17" s="3">
        <v>4582</v>
      </c>
      <c r="B17" s="3" t="s">
        <v>134</v>
      </c>
      <c r="C17" s="3" t="s">
        <v>15</v>
      </c>
      <c r="D17" s="3" t="s">
        <v>17</v>
      </c>
      <c r="E17" s="3" t="s">
        <v>20</v>
      </c>
      <c r="F17" s="3" t="s">
        <v>21</v>
      </c>
      <c r="G17" s="3" t="s">
        <v>30</v>
      </c>
      <c r="H17" s="5" t="s">
        <v>199</v>
      </c>
      <c r="I17" s="3" t="s">
        <v>228</v>
      </c>
      <c r="J17" s="3" t="s">
        <v>229</v>
      </c>
      <c r="K17" s="3" t="s">
        <v>25</v>
      </c>
      <c r="L17" s="3" t="s">
        <v>28</v>
      </c>
      <c r="M17" s="3" t="str">
        <f>+VLOOKUP(A17,'[1]REVISION EVALUACION'!$A:$B,2,0)</f>
        <v>SI</v>
      </c>
      <c r="N17" s="8">
        <v>3</v>
      </c>
      <c r="O17" s="8"/>
      <c r="P17" s="8">
        <v>6.4</v>
      </c>
      <c r="Q17" s="8">
        <v>6.7</v>
      </c>
      <c r="R17" s="8">
        <v>5</v>
      </c>
      <c r="S17" s="8">
        <v>0</v>
      </c>
      <c r="T17" s="8">
        <v>6</v>
      </c>
      <c r="U17" s="3" t="s">
        <v>202</v>
      </c>
      <c r="V17" s="3">
        <v>6</v>
      </c>
      <c r="W17" s="3">
        <v>300</v>
      </c>
      <c r="X17" s="3">
        <v>20</v>
      </c>
      <c r="Y17" s="3">
        <v>20</v>
      </c>
      <c r="Z17" s="3">
        <v>120</v>
      </c>
      <c r="AA17" s="3">
        <v>70</v>
      </c>
      <c r="AB17" s="3">
        <v>190</v>
      </c>
      <c r="AC17" s="3">
        <v>4000</v>
      </c>
      <c r="AD17" s="3">
        <v>6.7</v>
      </c>
      <c r="AE17" s="3">
        <v>6.4</v>
      </c>
      <c r="AF17" s="3">
        <v>5</v>
      </c>
      <c r="AG17" s="3">
        <v>3</v>
      </c>
      <c r="AH17" s="3">
        <v>1</v>
      </c>
      <c r="AI17" s="3">
        <v>1</v>
      </c>
      <c r="AJ17" s="11">
        <v>44320.486608796302</v>
      </c>
    </row>
    <row r="18" spans="1:36" x14ac:dyDescent="0.25">
      <c r="A18" s="3">
        <v>4588</v>
      </c>
      <c r="B18" s="3" t="s">
        <v>135</v>
      </c>
      <c r="C18" s="3" t="s">
        <v>15</v>
      </c>
      <c r="D18" s="3" t="s">
        <v>17</v>
      </c>
      <c r="E18" s="3" t="s">
        <v>20</v>
      </c>
      <c r="F18" s="3" t="s">
        <v>21</v>
      </c>
      <c r="G18" s="3" t="s">
        <v>22</v>
      </c>
      <c r="H18" s="5" t="s">
        <v>199</v>
      </c>
      <c r="I18" s="3" t="s">
        <v>208</v>
      </c>
      <c r="J18" s="3" t="s">
        <v>209</v>
      </c>
      <c r="K18" s="3" t="s">
        <v>25</v>
      </c>
      <c r="L18" s="3" t="s">
        <v>28</v>
      </c>
      <c r="M18" s="3" t="str">
        <f>+VLOOKUP(A18,'[1]REVISION EVALUACION'!$A:$B,2,0)</f>
        <v>SI</v>
      </c>
      <c r="N18" s="8">
        <v>3</v>
      </c>
      <c r="O18" s="8"/>
      <c r="P18" s="8">
        <v>6.4</v>
      </c>
      <c r="Q18" s="8">
        <v>6.7</v>
      </c>
      <c r="R18" s="8">
        <v>5</v>
      </c>
      <c r="S18" s="8">
        <v>0</v>
      </c>
      <c r="T18" s="8">
        <v>6</v>
      </c>
      <c r="U18" s="3" t="s">
        <v>202</v>
      </c>
      <c r="V18" s="3">
        <v>6</v>
      </c>
      <c r="W18" s="3">
        <v>300</v>
      </c>
      <c r="X18" s="3">
        <v>20</v>
      </c>
      <c r="Y18" s="3">
        <v>20</v>
      </c>
      <c r="Z18" s="3">
        <v>150</v>
      </c>
      <c r="AA18" s="3">
        <v>70</v>
      </c>
      <c r="AB18" s="3">
        <v>220</v>
      </c>
      <c r="AC18" s="3">
        <v>4000</v>
      </c>
      <c r="AD18" s="3">
        <v>6.7</v>
      </c>
      <c r="AE18" s="3">
        <v>6.4</v>
      </c>
      <c r="AF18" s="3">
        <v>5</v>
      </c>
      <c r="AG18" s="3">
        <v>3</v>
      </c>
      <c r="AH18" s="3">
        <v>1</v>
      </c>
      <c r="AI18" s="3">
        <v>1</v>
      </c>
      <c r="AJ18" s="11">
        <v>44320.4920949074</v>
      </c>
    </row>
    <row r="19" spans="1:36" x14ac:dyDescent="0.25">
      <c r="A19" s="3">
        <v>4590</v>
      </c>
      <c r="B19" s="3" t="s">
        <v>136</v>
      </c>
      <c r="C19" s="3" t="s">
        <v>15</v>
      </c>
      <c r="D19" s="3" t="s">
        <v>17</v>
      </c>
      <c r="E19" s="3" t="s">
        <v>20</v>
      </c>
      <c r="F19" s="3" t="s">
        <v>21</v>
      </c>
      <c r="G19" s="3" t="s">
        <v>137</v>
      </c>
      <c r="H19" s="5" t="s">
        <v>199</v>
      </c>
      <c r="I19" s="3" t="s">
        <v>230</v>
      </c>
      <c r="J19" s="3" t="s">
        <v>231</v>
      </c>
      <c r="K19" s="3" t="s">
        <v>25</v>
      </c>
      <c r="L19" s="3" t="s">
        <v>28</v>
      </c>
      <c r="M19" s="3" t="str">
        <f>+VLOOKUP(A19,'[1]REVISION EVALUACION'!$A:$B,2,0)</f>
        <v>SI</v>
      </c>
      <c r="N19" s="8">
        <v>3</v>
      </c>
      <c r="O19" s="8"/>
      <c r="P19" s="8">
        <v>6.4</v>
      </c>
      <c r="Q19" s="8">
        <v>6.7</v>
      </c>
      <c r="R19" s="8">
        <v>5</v>
      </c>
      <c r="S19" s="8">
        <v>0</v>
      </c>
      <c r="T19" s="8">
        <v>6</v>
      </c>
      <c r="U19" s="3" t="s">
        <v>202</v>
      </c>
      <c r="V19" s="3">
        <v>6</v>
      </c>
      <c r="W19" s="3">
        <v>300</v>
      </c>
      <c r="X19" s="3">
        <v>20</v>
      </c>
      <c r="Y19" s="3">
        <v>20</v>
      </c>
      <c r="Z19" s="3">
        <v>230</v>
      </c>
      <c r="AA19" s="3">
        <v>70</v>
      </c>
      <c r="AB19" s="3">
        <v>300</v>
      </c>
      <c r="AC19" s="3">
        <v>4000</v>
      </c>
      <c r="AD19" s="3">
        <v>6.7</v>
      </c>
      <c r="AE19" s="3">
        <v>6.4</v>
      </c>
      <c r="AF19" s="3">
        <v>5</v>
      </c>
      <c r="AG19" s="3">
        <v>3</v>
      </c>
      <c r="AH19" s="3">
        <v>1</v>
      </c>
      <c r="AI19" s="3">
        <v>1</v>
      </c>
      <c r="AJ19" s="11">
        <v>44320.497673611098</v>
      </c>
    </row>
    <row r="20" spans="1:36" x14ac:dyDescent="0.25">
      <c r="A20" s="3">
        <v>4609</v>
      </c>
      <c r="B20" s="3" t="s">
        <v>166</v>
      </c>
      <c r="C20" s="3" t="s">
        <v>15</v>
      </c>
      <c r="D20" s="3" t="s">
        <v>17</v>
      </c>
      <c r="E20" s="3" t="s">
        <v>20</v>
      </c>
      <c r="F20" s="3" t="s">
        <v>21</v>
      </c>
      <c r="G20" s="3" t="s">
        <v>144</v>
      </c>
      <c r="H20" s="5" t="s">
        <v>199</v>
      </c>
      <c r="I20" s="3" t="s">
        <v>232</v>
      </c>
      <c r="J20" s="3" t="s">
        <v>233</v>
      </c>
      <c r="K20" s="3" t="s">
        <v>25</v>
      </c>
      <c r="L20" s="3" t="s">
        <v>28</v>
      </c>
      <c r="M20" s="3" t="str">
        <f>+VLOOKUP(A20,'[1]REVISION EVALUACION'!$A:$B,2,0)</f>
        <v>SI</v>
      </c>
      <c r="N20" s="8">
        <v>3</v>
      </c>
      <c r="O20" s="8"/>
      <c r="P20" s="8">
        <v>6.4</v>
      </c>
      <c r="Q20" s="8">
        <v>6.7</v>
      </c>
      <c r="R20" s="8">
        <v>5</v>
      </c>
      <c r="S20" s="8">
        <v>0</v>
      </c>
      <c r="T20" s="8">
        <v>6</v>
      </c>
      <c r="U20" s="3" t="s">
        <v>202</v>
      </c>
      <c r="V20" s="3">
        <v>6</v>
      </c>
      <c r="W20" s="3">
        <v>300</v>
      </c>
      <c r="X20" s="3">
        <v>20</v>
      </c>
      <c r="Y20" s="3">
        <v>20</v>
      </c>
      <c r="Z20" s="3">
        <v>140</v>
      </c>
      <c r="AA20" s="3">
        <v>70</v>
      </c>
      <c r="AB20" s="3">
        <v>210</v>
      </c>
      <c r="AC20" s="3">
        <v>4000</v>
      </c>
      <c r="AD20" s="3">
        <v>6.7</v>
      </c>
      <c r="AE20" s="3">
        <v>6.4</v>
      </c>
      <c r="AF20" s="3">
        <v>5</v>
      </c>
      <c r="AG20" s="3">
        <v>3</v>
      </c>
      <c r="AH20" s="3">
        <v>1</v>
      </c>
      <c r="AI20" s="3">
        <v>1</v>
      </c>
      <c r="AJ20" s="11">
        <v>44320.931481481501</v>
      </c>
    </row>
    <row r="21" spans="1:36" x14ac:dyDescent="0.25">
      <c r="A21" s="3">
        <v>4599</v>
      </c>
      <c r="B21" s="3" t="s">
        <v>159</v>
      </c>
      <c r="C21" s="3" t="s">
        <v>15</v>
      </c>
      <c r="D21" s="3" t="s">
        <v>17</v>
      </c>
      <c r="E21" s="3" t="s">
        <v>20</v>
      </c>
      <c r="F21" s="3" t="s">
        <v>21</v>
      </c>
      <c r="G21" s="3" t="s">
        <v>144</v>
      </c>
      <c r="H21" s="5" t="s">
        <v>199</v>
      </c>
      <c r="I21" s="3" t="s">
        <v>234</v>
      </c>
      <c r="J21" s="3" t="s">
        <v>235</v>
      </c>
      <c r="K21" s="3" t="s">
        <v>25</v>
      </c>
      <c r="L21" s="3" t="s">
        <v>28</v>
      </c>
      <c r="M21" s="3" t="str">
        <f>+VLOOKUP(A21,'[1]REVISION EVALUACION'!$A:$B,2,0)</f>
        <v>SI</v>
      </c>
      <c r="N21" s="8">
        <v>3</v>
      </c>
      <c r="O21" s="8"/>
      <c r="P21" s="8">
        <v>6.4</v>
      </c>
      <c r="Q21" s="8">
        <v>6.7</v>
      </c>
      <c r="R21" s="8">
        <v>5</v>
      </c>
      <c r="S21" s="8">
        <v>0</v>
      </c>
      <c r="T21" s="8">
        <v>6</v>
      </c>
      <c r="U21" s="3" t="s">
        <v>202</v>
      </c>
      <c r="V21" s="3">
        <v>6</v>
      </c>
      <c r="W21" s="3">
        <v>300</v>
      </c>
      <c r="X21" s="3">
        <v>20</v>
      </c>
      <c r="Y21" s="3">
        <v>20</v>
      </c>
      <c r="Z21" s="3">
        <v>140</v>
      </c>
      <c r="AA21" s="3">
        <v>70</v>
      </c>
      <c r="AB21" s="3">
        <v>210</v>
      </c>
      <c r="AC21" s="3">
        <v>4000</v>
      </c>
      <c r="AD21" s="3">
        <v>6.7</v>
      </c>
      <c r="AE21" s="3">
        <v>6.4</v>
      </c>
      <c r="AF21" s="3">
        <v>5</v>
      </c>
      <c r="AG21" s="3">
        <v>3</v>
      </c>
      <c r="AH21" s="3">
        <v>1</v>
      </c>
      <c r="AI21" s="3">
        <v>1</v>
      </c>
      <c r="AJ21" s="11">
        <v>44321.6399537037</v>
      </c>
    </row>
    <row r="22" spans="1:36" x14ac:dyDescent="0.25">
      <c r="A22" s="3">
        <v>4003</v>
      </c>
      <c r="B22" s="3" t="s">
        <v>16</v>
      </c>
      <c r="C22" s="3" t="s">
        <v>15</v>
      </c>
      <c r="D22" s="3" t="s">
        <v>17</v>
      </c>
      <c r="E22" s="3" t="s">
        <v>20</v>
      </c>
      <c r="F22" s="3" t="s">
        <v>21</v>
      </c>
      <c r="G22" s="3" t="s">
        <v>22</v>
      </c>
      <c r="H22" s="5" t="s">
        <v>199</v>
      </c>
      <c r="I22" s="3" t="s">
        <v>226</v>
      </c>
      <c r="J22" s="3" t="s">
        <v>227</v>
      </c>
      <c r="K22" s="3" t="s">
        <v>25</v>
      </c>
      <c r="L22" s="3" t="s">
        <v>28</v>
      </c>
      <c r="M22" s="3" t="str">
        <f>+VLOOKUP(A22,'[1]REVISION EVALUACION'!$A:$B,2,0)</f>
        <v>SI</v>
      </c>
      <c r="N22" s="8">
        <v>3</v>
      </c>
      <c r="O22" s="8"/>
      <c r="P22" s="8">
        <v>6.4</v>
      </c>
      <c r="Q22" s="8">
        <v>6.7</v>
      </c>
      <c r="R22" s="8">
        <v>5</v>
      </c>
      <c r="S22" s="8">
        <v>0</v>
      </c>
      <c r="T22" s="8">
        <v>6</v>
      </c>
      <c r="U22" s="3" t="s">
        <v>202</v>
      </c>
      <c r="V22" s="3">
        <v>6</v>
      </c>
      <c r="W22" s="3">
        <v>300</v>
      </c>
      <c r="X22" s="3">
        <v>20</v>
      </c>
      <c r="Y22" s="3">
        <v>20</v>
      </c>
      <c r="Z22" s="3">
        <v>170</v>
      </c>
      <c r="AA22" s="3">
        <v>70</v>
      </c>
      <c r="AB22" s="3">
        <v>240</v>
      </c>
      <c r="AC22" s="3">
        <v>4000</v>
      </c>
      <c r="AD22" s="3">
        <v>6.7</v>
      </c>
      <c r="AE22" s="3">
        <v>6.4</v>
      </c>
      <c r="AF22" s="3">
        <v>5</v>
      </c>
      <c r="AG22" s="3">
        <v>3</v>
      </c>
      <c r="AH22" s="3">
        <v>1</v>
      </c>
      <c r="AI22" s="3">
        <v>2</v>
      </c>
      <c r="AJ22" s="11">
        <v>44320.478506944397</v>
      </c>
    </row>
    <row r="23" spans="1:36" x14ac:dyDescent="0.25">
      <c r="A23" s="3">
        <v>4597</v>
      </c>
      <c r="B23" s="3" t="s">
        <v>153</v>
      </c>
      <c r="C23" s="3" t="s">
        <v>152</v>
      </c>
      <c r="D23" s="3" t="s">
        <v>154</v>
      </c>
      <c r="E23" s="3" t="s">
        <v>20</v>
      </c>
      <c r="F23" s="3" t="s">
        <v>155</v>
      </c>
      <c r="G23" s="3" t="s">
        <v>156</v>
      </c>
      <c r="H23" s="5" t="s">
        <v>199</v>
      </c>
      <c r="I23" s="3" t="s">
        <v>236</v>
      </c>
      <c r="J23" s="3" t="s">
        <v>237</v>
      </c>
      <c r="K23" s="3" t="s">
        <v>25</v>
      </c>
      <c r="L23" s="3" t="s">
        <v>28</v>
      </c>
      <c r="M23" s="3" t="str">
        <f>+VLOOKUP(A23,'[1]REVISION EVALUACION'!$A:$B,2,0)</f>
        <v>NO</v>
      </c>
      <c r="N23" s="8"/>
      <c r="O23" s="8">
        <v>4.7</v>
      </c>
      <c r="P23" s="8"/>
      <c r="Q23" s="8">
        <v>5.8</v>
      </c>
      <c r="R23" s="8"/>
      <c r="S23" s="8">
        <v>5</v>
      </c>
      <c r="T23" s="8">
        <v>5.4</v>
      </c>
      <c r="U23" s="3" t="s">
        <v>202</v>
      </c>
      <c r="V23" s="3">
        <v>6</v>
      </c>
      <c r="W23" s="3">
        <v>300</v>
      </c>
      <c r="X23" s="3">
        <v>20</v>
      </c>
      <c r="Y23" s="3">
        <v>20</v>
      </c>
      <c r="Z23" s="3">
        <v>136</v>
      </c>
      <c r="AA23" s="3">
        <v>70</v>
      </c>
      <c r="AB23" s="3">
        <v>206</v>
      </c>
      <c r="AC23" s="3">
        <v>4000</v>
      </c>
      <c r="AD23" s="3">
        <v>5.8</v>
      </c>
      <c r="AE23" s="3" t="s">
        <v>14</v>
      </c>
      <c r="AF23" s="3">
        <v>5</v>
      </c>
      <c r="AG23" s="3">
        <v>4.7</v>
      </c>
      <c r="AH23" s="3">
        <v>1</v>
      </c>
      <c r="AI23" s="3">
        <v>1</v>
      </c>
      <c r="AJ23" s="11">
        <v>44319.746909722198</v>
      </c>
    </row>
    <row r="24" spans="1:36" x14ac:dyDescent="0.25">
      <c r="A24" s="3">
        <v>4366</v>
      </c>
      <c r="B24" s="3" t="s">
        <v>40</v>
      </c>
      <c r="C24" s="3" t="s">
        <v>39</v>
      </c>
      <c r="D24" s="3" t="s">
        <v>41</v>
      </c>
      <c r="E24" s="3" t="s">
        <v>43</v>
      </c>
      <c r="F24" s="3" t="s">
        <v>44</v>
      </c>
      <c r="G24" s="3" t="s">
        <v>45</v>
      </c>
      <c r="H24" s="5" t="s">
        <v>199</v>
      </c>
      <c r="I24" s="3" t="s">
        <v>238</v>
      </c>
      <c r="J24" s="3" t="s">
        <v>239</v>
      </c>
      <c r="K24" s="3" t="s">
        <v>25</v>
      </c>
      <c r="L24" s="3" t="s">
        <v>28</v>
      </c>
      <c r="M24" s="3" t="str">
        <f>+VLOOKUP(A24,'[1]REVISION EVALUACION'!$A:$B,2,0)</f>
        <v>NO</v>
      </c>
      <c r="N24" s="8"/>
      <c r="O24" s="8">
        <v>5.6</v>
      </c>
      <c r="P24" s="8"/>
      <c r="Q24" s="8">
        <v>5.9</v>
      </c>
      <c r="R24" s="8"/>
      <c r="S24" s="8">
        <v>7</v>
      </c>
      <c r="T24" s="8">
        <v>6</v>
      </c>
      <c r="U24" s="3" t="s">
        <v>202</v>
      </c>
      <c r="V24" s="3">
        <v>9</v>
      </c>
      <c r="W24" s="3">
        <v>20</v>
      </c>
      <c r="X24" s="3">
        <v>20</v>
      </c>
      <c r="Y24" s="3">
        <v>20</v>
      </c>
      <c r="Z24" s="3">
        <v>152</v>
      </c>
      <c r="AA24" s="3">
        <v>70</v>
      </c>
      <c r="AB24" s="3">
        <v>222</v>
      </c>
      <c r="AC24" s="3">
        <v>4000</v>
      </c>
      <c r="AD24" s="3">
        <v>5.9</v>
      </c>
      <c r="AE24" s="3"/>
      <c r="AF24" s="3">
        <v>7</v>
      </c>
      <c r="AG24" s="3">
        <v>5.6</v>
      </c>
      <c r="AH24" s="3">
        <v>1</v>
      </c>
      <c r="AI24" s="3">
        <v>1</v>
      </c>
      <c r="AJ24" s="11">
        <v>44316.4532175926</v>
      </c>
    </row>
    <row r="25" spans="1:36" x14ac:dyDescent="0.25">
      <c r="A25" s="3">
        <v>4591</v>
      </c>
      <c r="B25" s="3" t="s">
        <v>139</v>
      </c>
      <c r="C25" s="3" t="s">
        <v>15</v>
      </c>
      <c r="D25" s="3" t="s">
        <v>17</v>
      </c>
      <c r="E25" s="3" t="s">
        <v>43</v>
      </c>
      <c r="F25" s="3" t="s">
        <v>140</v>
      </c>
      <c r="G25" s="3" t="s">
        <v>141</v>
      </c>
      <c r="H25" s="5" t="s">
        <v>199</v>
      </c>
      <c r="I25" s="3" t="s">
        <v>240</v>
      </c>
      <c r="J25" s="3" t="s">
        <v>241</v>
      </c>
      <c r="K25" s="3" t="s">
        <v>25</v>
      </c>
      <c r="L25" s="3" t="s">
        <v>28</v>
      </c>
      <c r="M25" s="3" t="str">
        <f>+VLOOKUP(A25,'[1]REVISION EVALUACION'!$A:$B,2,0)</f>
        <v>SI</v>
      </c>
      <c r="N25" s="8">
        <v>2</v>
      </c>
      <c r="O25" s="8"/>
      <c r="P25" s="8">
        <v>6.4</v>
      </c>
      <c r="Q25" s="8">
        <v>6.7</v>
      </c>
      <c r="R25" s="8">
        <v>5</v>
      </c>
      <c r="S25" s="8">
        <v>0</v>
      </c>
      <c r="T25" s="8">
        <v>5.9</v>
      </c>
      <c r="U25" s="5" t="s">
        <v>207</v>
      </c>
      <c r="V25" s="3">
        <v>9</v>
      </c>
      <c r="W25" s="3">
        <v>20</v>
      </c>
      <c r="X25" s="3">
        <v>20</v>
      </c>
      <c r="Y25" s="3">
        <v>0</v>
      </c>
      <c r="Z25" s="3">
        <v>198</v>
      </c>
      <c r="AA25" s="3">
        <v>70</v>
      </c>
      <c r="AB25" s="3">
        <v>268</v>
      </c>
      <c r="AC25" s="3">
        <v>4000</v>
      </c>
      <c r="AD25" s="3">
        <v>6.7</v>
      </c>
      <c r="AE25" s="3">
        <v>6.4</v>
      </c>
      <c r="AF25" s="3">
        <v>5</v>
      </c>
      <c r="AG25" s="3">
        <v>2</v>
      </c>
      <c r="AH25" s="3">
        <v>1</v>
      </c>
      <c r="AI25" s="3">
        <v>1</v>
      </c>
      <c r="AJ25" s="11">
        <v>44320.505127314798</v>
      </c>
    </row>
    <row r="26" spans="1:36" x14ac:dyDescent="0.25">
      <c r="A26" s="3">
        <v>4556</v>
      </c>
      <c r="B26" s="3" t="s">
        <v>115</v>
      </c>
      <c r="C26" s="3" t="s">
        <v>39</v>
      </c>
      <c r="D26" s="3" t="s">
        <v>41</v>
      </c>
      <c r="E26" s="3" t="s">
        <v>43</v>
      </c>
      <c r="F26" s="3" t="s">
        <v>44</v>
      </c>
      <c r="G26" s="3" t="s">
        <v>45</v>
      </c>
      <c r="H26" s="5" t="s">
        <v>199</v>
      </c>
      <c r="I26" s="3" t="s">
        <v>200</v>
      </c>
      <c r="J26" s="3" t="s">
        <v>201</v>
      </c>
      <c r="K26" s="3" t="s">
        <v>25</v>
      </c>
      <c r="L26" s="3" t="s">
        <v>28</v>
      </c>
      <c r="M26" s="3" t="str">
        <f>+VLOOKUP(A26,'[1]REVISION EVALUACION'!$A:$B,2,0)</f>
        <v>NO</v>
      </c>
      <c r="N26" s="8"/>
      <c r="O26" s="8">
        <v>5.6</v>
      </c>
      <c r="P26" s="8"/>
      <c r="Q26" s="8">
        <v>5.6</v>
      </c>
      <c r="R26" s="8"/>
      <c r="S26" s="8">
        <v>7</v>
      </c>
      <c r="T26" s="8">
        <v>5.8</v>
      </c>
      <c r="U26" s="5" t="s">
        <v>207</v>
      </c>
      <c r="V26" s="3">
        <v>9</v>
      </c>
      <c r="W26" s="3">
        <v>20</v>
      </c>
      <c r="X26" s="3">
        <v>20</v>
      </c>
      <c r="Y26" s="3">
        <v>0</v>
      </c>
      <c r="Z26" s="3">
        <v>176</v>
      </c>
      <c r="AA26" s="3">
        <v>70</v>
      </c>
      <c r="AB26" s="3">
        <v>246</v>
      </c>
      <c r="AC26" s="3">
        <v>4000</v>
      </c>
      <c r="AD26" s="3">
        <v>5.6</v>
      </c>
      <c r="AE26" s="3"/>
      <c r="AF26" s="3">
        <v>7</v>
      </c>
      <c r="AG26" s="3">
        <v>5.6</v>
      </c>
      <c r="AH26" s="3">
        <v>1</v>
      </c>
      <c r="AI26" s="3">
        <v>1</v>
      </c>
      <c r="AJ26" s="11">
        <v>44316.454814814802</v>
      </c>
    </row>
    <row r="27" spans="1:36" x14ac:dyDescent="0.25">
      <c r="A27" s="3">
        <v>4578</v>
      </c>
      <c r="B27" s="3" t="s">
        <v>131</v>
      </c>
      <c r="C27" s="3" t="s">
        <v>39</v>
      </c>
      <c r="D27" s="3" t="s">
        <v>41</v>
      </c>
      <c r="E27" s="3" t="s">
        <v>43</v>
      </c>
      <c r="F27" s="3" t="s">
        <v>44</v>
      </c>
      <c r="G27" s="3" t="s">
        <v>45</v>
      </c>
      <c r="H27" s="5" t="s">
        <v>199</v>
      </c>
      <c r="I27" s="3" t="s">
        <v>242</v>
      </c>
      <c r="J27" s="3" t="s">
        <v>243</v>
      </c>
      <c r="K27" s="3" t="s">
        <v>25</v>
      </c>
      <c r="L27" s="3" t="s">
        <v>28</v>
      </c>
      <c r="M27" s="3" t="str">
        <f>+VLOOKUP(A27,'[1]REVISION EVALUACION'!$A:$B,2,0)</f>
        <v>NO</v>
      </c>
      <c r="N27" s="8"/>
      <c r="O27" s="8">
        <v>5.6</v>
      </c>
      <c r="P27" s="8"/>
      <c r="Q27" s="8">
        <v>5.6</v>
      </c>
      <c r="R27" s="8"/>
      <c r="S27" s="8">
        <v>7</v>
      </c>
      <c r="T27" s="8">
        <v>5.8</v>
      </c>
      <c r="U27" s="5" t="s">
        <v>207</v>
      </c>
      <c r="V27" s="3">
        <v>9</v>
      </c>
      <c r="W27" s="3">
        <v>20</v>
      </c>
      <c r="X27" s="3">
        <v>20</v>
      </c>
      <c r="Y27" s="3">
        <v>0</v>
      </c>
      <c r="Z27" s="3">
        <v>200</v>
      </c>
      <c r="AA27" s="3">
        <v>70</v>
      </c>
      <c r="AB27" s="3">
        <v>270</v>
      </c>
      <c r="AC27" s="3">
        <v>4000</v>
      </c>
      <c r="AD27" s="3">
        <v>5.6</v>
      </c>
      <c r="AE27" s="3" t="s">
        <v>14</v>
      </c>
      <c r="AF27" s="3">
        <v>7</v>
      </c>
      <c r="AG27" s="3">
        <v>5.6</v>
      </c>
      <c r="AH27" s="3">
        <v>1</v>
      </c>
      <c r="AI27" s="3">
        <v>1</v>
      </c>
      <c r="AJ27" s="11">
        <v>44316.456678240698</v>
      </c>
    </row>
    <row r="28" spans="1:36" x14ac:dyDescent="0.25">
      <c r="A28" s="3">
        <v>4362</v>
      </c>
      <c r="B28" s="3" t="s">
        <v>33</v>
      </c>
      <c r="C28" s="3" t="s">
        <v>32</v>
      </c>
      <c r="D28" s="3" t="s">
        <v>34</v>
      </c>
      <c r="E28" s="3" t="s">
        <v>35</v>
      </c>
      <c r="F28" s="3" t="s">
        <v>36</v>
      </c>
      <c r="G28" s="3" t="s">
        <v>37</v>
      </c>
      <c r="H28" s="5" t="s">
        <v>199</v>
      </c>
      <c r="I28" s="3" t="s">
        <v>216</v>
      </c>
      <c r="J28" s="3" t="s">
        <v>217</v>
      </c>
      <c r="K28" s="3" t="s">
        <v>25</v>
      </c>
      <c r="L28" s="3" t="s">
        <v>28</v>
      </c>
      <c r="M28" s="3" t="str">
        <f>+VLOOKUP(A28,'[1]REVISION EVALUACION'!$A:$B,2,0)</f>
        <v>SI</v>
      </c>
      <c r="N28" s="8">
        <v>1</v>
      </c>
      <c r="O28" s="8" t="s">
        <v>14</v>
      </c>
      <c r="P28" s="8">
        <v>7</v>
      </c>
      <c r="Q28" s="8">
        <v>6.7</v>
      </c>
      <c r="R28" s="8">
        <v>6.4</v>
      </c>
      <c r="S28" s="8">
        <v>0</v>
      </c>
      <c r="T28" s="8">
        <v>6.2</v>
      </c>
      <c r="U28" s="3" t="s">
        <v>202</v>
      </c>
      <c r="V28" s="3">
        <v>10</v>
      </c>
      <c r="W28" s="3">
        <v>40</v>
      </c>
      <c r="X28" s="3">
        <v>20</v>
      </c>
      <c r="Y28" s="3">
        <v>20</v>
      </c>
      <c r="Z28" s="3">
        <v>230</v>
      </c>
      <c r="AA28" s="3">
        <v>70</v>
      </c>
      <c r="AB28" s="3">
        <v>300</v>
      </c>
      <c r="AC28" s="3">
        <v>4000</v>
      </c>
      <c r="AD28" s="3">
        <v>6.7</v>
      </c>
      <c r="AE28" s="3">
        <v>7</v>
      </c>
      <c r="AF28" s="3">
        <v>6.4</v>
      </c>
      <c r="AG28" s="3">
        <v>1</v>
      </c>
      <c r="AH28" s="3">
        <v>1</v>
      </c>
      <c r="AI28" s="3">
        <v>1</v>
      </c>
      <c r="AJ28" s="11">
        <v>44320.7755092593</v>
      </c>
    </row>
    <row r="29" spans="1:36" x14ac:dyDescent="0.25">
      <c r="A29" s="3">
        <v>4552</v>
      </c>
      <c r="B29" s="3" t="s">
        <v>103</v>
      </c>
      <c r="C29" s="3" t="s">
        <v>32</v>
      </c>
      <c r="D29" s="3" t="s">
        <v>34</v>
      </c>
      <c r="E29" s="3" t="s">
        <v>35</v>
      </c>
      <c r="F29" s="3" t="s">
        <v>36</v>
      </c>
      <c r="G29" s="3" t="s">
        <v>37</v>
      </c>
      <c r="H29" s="5" t="s">
        <v>199</v>
      </c>
      <c r="I29" s="3" t="s">
        <v>214</v>
      </c>
      <c r="J29" s="3" t="s">
        <v>215</v>
      </c>
      <c r="K29" s="3" t="s">
        <v>25</v>
      </c>
      <c r="L29" s="3" t="s">
        <v>28</v>
      </c>
      <c r="M29" s="3" t="str">
        <f>+VLOOKUP(A29,'[1]REVISION EVALUACION'!$A:$B,2,0)</f>
        <v>SI</v>
      </c>
      <c r="N29" s="8">
        <v>1</v>
      </c>
      <c r="O29" s="8" t="s">
        <v>14</v>
      </c>
      <c r="P29" s="8">
        <v>7</v>
      </c>
      <c r="Q29" s="8">
        <v>6.7</v>
      </c>
      <c r="R29" s="8">
        <v>6.4</v>
      </c>
      <c r="S29" s="8">
        <v>0</v>
      </c>
      <c r="T29" s="8">
        <v>6.2</v>
      </c>
      <c r="U29" s="3" t="s">
        <v>202</v>
      </c>
      <c r="V29" s="3">
        <v>10</v>
      </c>
      <c r="W29" s="3">
        <v>40</v>
      </c>
      <c r="X29" s="3">
        <v>20</v>
      </c>
      <c r="Y29" s="3">
        <v>20</v>
      </c>
      <c r="Z29" s="3">
        <v>176</v>
      </c>
      <c r="AA29" s="3">
        <v>70</v>
      </c>
      <c r="AB29" s="3">
        <v>246</v>
      </c>
      <c r="AC29" s="3">
        <v>4000</v>
      </c>
      <c r="AD29" s="3">
        <v>6.7</v>
      </c>
      <c r="AE29" s="3">
        <v>7</v>
      </c>
      <c r="AF29" s="3">
        <v>6.4</v>
      </c>
      <c r="AG29" s="3">
        <v>1</v>
      </c>
      <c r="AH29" s="3">
        <v>1</v>
      </c>
      <c r="AI29" s="3">
        <v>1</v>
      </c>
      <c r="AJ29" s="11">
        <v>44320.777951388904</v>
      </c>
    </row>
    <row r="30" spans="1:36" x14ac:dyDescent="0.25">
      <c r="A30" s="3">
        <v>4612</v>
      </c>
      <c r="B30" s="3" t="s">
        <v>175</v>
      </c>
      <c r="C30" s="3" t="s">
        <v>174</v>
      </c>
      <c r="D30" s="3" t="s">
        <v>176</v>
      </c>
      <c r="E30" s="3" t="s">
        <v>170</v>
      </c>
      <c r="F30" s="3" t="s">
        <v>177</v>
      </c>
      <c r="G30" s="3" t="s">
        <v>178</v>
      </c>
      <c r="H30" s="5" t="s">
        <v>199</v>
      </c>
      <c r="I30" s="3" t="s">
        <v>244</v>
      </c>
      <c r="J30" s="3" t="s">
        <v>245</v>
      </c>
      <c r="K30" s="3" t="s">
        <v>25</v>
      </c>
      <c r="L30" s="3" t="s">
        <v>28</v>
      </c>
      <c r="M30" s="3" t="str">
        <f>+VLOOKUP(A30,'[1]REVISION EVALUACION'!$A:$B,2,0)</f>
        <v>NO</v>
      </c>
      <c r="N30" s="8"/>
      <c r="O30" s="8">
        <v>6.1</v>
      </c>
      <c r="P30" s="8"/>
      <c r="Q30" s="8">
        <v>6.7</v>
      </c>
      <c r="R30" s="8"/>
      <c r="S30" s="8">
        <v>7</v>
      </c>
      <c r="T30" s="8">
        <v>6.6</v>
      </c>
      <c r="U30" s="3" t="s">
        <v>202</v>
      </c>
      <c r="V30" s="3">
        <v>11</v>
      </c>
      <c r="W30" s="3">
        <v>40</v>
      </c>
      <c r="X30" s="3">
        <v>20</v>
      </c>
      <c r="Y30" s="3">
        <v>20</v>
      </c>
      <c r="Z30" s="3">
        <v>174</v>
      </c>
      <c r="AA30" s="3">
        <v>70</v>
      </c>
      <c r="AB30" s="3">
        <v>244</v>
      </c>
      <c r="AC30" s="3">
        <v>4000</v>
      </c>
      <c r="AD30" s="3">
        <v>6.7</v>
      </c>
      <c r="AE30" s="3"/>
      <c r="AF30" s="3">
        <v>7</v>
      </c>
      <c r="AG30" s="3">
        <v>6.1</v>
      </c>
      <c r="AH30" s="3">
        <v>1</v>
      </c>
      <c r="AI30" s="3">
        <v>1</v>
      </c>
      <c r="AJ30" s="11">
        <v>44321.009675925903</v>
      </c>
    </row>
    <row r="31" spans="1:36" x14ac:dyDescent="0.25">
      <c r="A31" s="3">
        <v>4614</v>
      </c>
      <c r="B31" s="3" t="s">
        <v>180</v>
      </c>
      <c r="C31" s="3" t="s">
        <v>167</v>
      </c>
      <c r="D31" s="3" t="s">
        <v>169</v>
      </c>
      <c r="E31" s="3" t="s">
        <v>170</v>
      </c>
      <c r="F31" s="3" t="s">
        <v>171</v>
      </c>
      <c r="G31" s="3" t="s">
        <v>172</v>
      </c>
      <c r="H31" s="5" t="s">
        <v>199</v>
      </c>
      <c r="I31" s="3" t="s">
        <v>246</v>
      </c>
      <c r="J31" s="3" t="s">
        <v>247</v>
      </c>
      <c r="K31" s="3" t="s">
        <v>25</v>
      </c>
      <c r="L31" s="3" t="s">
        <v>28</v>
      </c>
      <c r="M31" s="3" t="str">
        <f>+VLOOKUP(A31,'[1]REVISION EVALUACION'!$A:$B,2,0)</f>
        <v>NO</v>
      </c>
      <c r="N31" s="8"/>
      <c r="O31" s="8">
        <v>1.9</v>
      </c>
      <c r="P31" s="8"/>
      <c r="Q31" s="8">
        <v>5.6</v>
      </c>
      <c r="R31" s="8"/>
      <c r="S31" s="8">
        <v>7</v>
      </c>
      <c r="T31" s="8">
        <v>4.7</v>
      </c>
      <c r="U31" s="3" t="s">
        <v>202</v>
      </c>
      <c r="V31" s="3">
        <v>11</v>
      </c>
      <c r="W31" s="3">
        <v>40</v>
      </c>
      <c r="X31" s="3">
        <v>40</v>
      </c>
      <c r="Y31" s="3">
        <v>20</v>
      </c>
      <c r="Z31" s="3">
        <v>150</v>
      </c>
      <c r="AA31" s="3">
        <v>70</v>
      </c>
      <c r="AB31" s="3">
        <v>220</v>
      </c>
      <c r="AC31" s="3">
        <v>4000</v>
      </c>
      <c r="AD31" s="3">
        <v>5.6</v>
      </c>
      <c r="AE31" s="3"/>
      <c r="AF31" s="3">
        <v>7</v>
      </c>
      <c r="AG31" s="3">
        <v>1.9</v>
      </c>
      <c r="AH31" s="3">
        <v>1</v>
      </c>
      <c r="AI31" s="3">
        <v>1</v>
      </c>
      <c r="AJ31" s="11">
        <v>44321.955798611103</v>
      </c>
    </row>
    <row r="32" spans="1:36" x14ac:dyDescent="0.25">
      <c r="A32" s="3">
        <v>4592</v>
      </c>
      <c r="B32" s="3" t="s">
        <v>146</v>
      </c>
      <c r="C32" s="3" t="s">
        <v>15</v>
      </c>
      <c r="D32" s="3" t="s">
        <v>17</v>
      </c>
      <c r="E32" s="3" t="s">
        <v>20</v>
      </c>
      <c r="F32" s="3" t="s">
        <v>21</v>
      </c>
      <c r="G32" s="3" t="s">
        <v>137</v>
      </c>
      <c r="H32" s="5" t="s">
        <v>248</v>
      </c>
      <c r="I32" s="3" t="s">
        <v>14</v>
      </c>
      <c r="J32" s="3" t="s">
        <v>249</v>
      </c>
      <c r="K32" s="3" t="s">
        <v>25</v>
      </c>
      <c r="L32" s="3" t="s">
        <v>28</v>
      </c>
      <c r="M32" s="3" t="str">
        <f>+VLOOKUP(A32,'[1]REVISION EVALUACION'!$A:$B,2,0)</f>
        <v>SI</v>
      </c>
      <c r="N32" s="8">
        <v>3</v>
      </c>
      <c r="O32" s="8"/>
      <c r="P32" s="8">
        <v>6.4</v>
      </c>
      <c r="Q32" s="8">
        <v>6.7</v>
      </c>
      <c r="R32" s="8">
        <v>5</v>
      </c>
      <c r="S32" s="8">
        <v>0</v>
      </c>
      <c r="T32" s="8">
        <v>6</v>
      </c>
      <c r="U32" s="3" t="s">
        <v>202</v>
      </c>
      <c r="V32" s="3">
        <v>6</v>
      </c>
      <c r="W32" s="3">
        <v>300</v>
      </c>
      <c r="X32" s="3">
        <v>20</v>
      </c>
      <c r="Y32" s="3">
        <v>20</v>
      </c>
      <c r="Z32" s="3">
        <v>200</v>
      </c>
      <c r="AA32" s="3">
        <v>70</v>
      </c>
      <c r="AB32" s="3">
        <v>270</v>
      </c>
      <c r="AC32" s="3">
        <v>4000</v>
      </c>
      <c r="AD32" s="3">
        <v>6.7</v>
      </c>
      <c r="AE32" s="3">
        <v>6.4</v>
      </c>
      <c r="AF32" s="3">
        <v>5</v>
      </c>
      <c r="AG32" s="3">
        <v>3</v>
      </c>
      <c r="AH32" s="3">
        <v>1</v>
      </c>
      <c r="AI32" s="3">
        <v>1</v>
      </c>
      <c r="AJ32" s="11">
        <v>44321.758784722202</v>
      </c>
    </row>
    <row r="33" spans="1:36" x14ac:dyDescent="0.25">
      <c r="A33" s="3">
        <v>4592</v>
      </c>
      <c r="B33" s="3" t="s">
        <v>143</v>
      </c>
      <c r="C33" s="3" t="s">
        <v>15</v>
      </c>
      <c r="D33" s="3" t="s">
        <v>17</v>
      </c>
      <c r="E33" s="3" t="s">
        <v>20</v>
      </c>
      <c r="F33" s="3" t="s">
        <v>21</v>
      </c>
      <c r="G33" s="3" t="s">
        <v>144</v>
      </c>
      <c r="H33" s="5" t="s">
        <v>248</v>
      </c>
      <c r="I33" s="3" t="s">
        <v>14</v>
      </c>
      <c r="J33" s="3" t="s">
        <v>249</v>
      </c>
      <c r="K33" s="3" t="s">
        <v>25</v>
      </c>
      <c r="L33" s="3" t="s">
        <v>28</v>
      </c>
      <c r="M33" s="3" t="str">
        <f>+VLOOKUP(A33,'[1]REVISION EVALUACION'!$A:$B,2,0)</f>
        <v>SI</v>
      </c>
      <c r="N33" s="8">
        <v>3</v>
      </c>
      <c r="O33" s="8"/>
      <c r="P33" s="8">
        <v>6.4</v>
      </c>
      <c r="Q33" s="8">
        <v>6.7</v>
      </c>
      <c r="R33" s="8">
        <v>5</v>
      </c>
      <c r="S33" s="8">
        <v>0</v>
      </c>
      <c r="T33" s="8">
        <v>6</v>
      </c>
      <c r="U33" s="5" t="s">
        <v>250</v>
      </c>
      <c r="V33" s="3">
        <v>6</v>
      </c>
      <c r="W33" s="3">
        <v>300</v>
      </c>
      <c r="X33" s="3">
        <v>20</v>
      </c>
      <c r="Y33" s="3">
        <v>0</v>
      </c>
      <c r="Z33" s="3">
        <v>200</v>
      </c>
      <c r="AA33" s="3">
        <v>70</v>
      </c>
      <c r="AB33" s="3">
        <v>270</v>
      </c>
      <c r="AC33" s="3">
        <v>4000</v>
      </c>
      <c r="AD33" s="3">
        <v>6.7</v>
      </c>
      <c r="AE33" s="3">
        <v>6.4</v>
      </c>
      <c r="AF33" s="3">
        <v>5</v>
      </c>
      <c r="AG33" s="3">
        <v>3</v>
      </c>
      <c r="AH33" s="3">
        <v>1</v>
      </c>
      <c r="AI33" s="3">
        <v>2</v>
      </c>
      <c r="AJ33" s="11">
        <v>44321.758784722202</v>
      </c>
    </row>
    <row r="34" spans="1:36" x14ac:dyDescent="0.25">
      <c r="A34" s="3">
        <v>4595</v>
      </c>
      <c r="B34" s="3" t="s">
        <v>147</v>
      </c>
      <c r="C34" s="3" t="s">
        <v>15</v>
      </c>
      <c r="D34" s="3" t="s">
        <v>17</v>
      </c>
      <c r="E34" s="3" t="s">
        <v>148</v>
      </c>
      <c r="F34" s="3" t="s">
        <v>149</v>
      </c>
      <c r="G34" s="3" t="s">
        <v>150</v>
      </c>
      <c r="H34" s="5" t="s">
        <v>248</v>
      </c>
      <c r="I34" s="3" t="s">
        <v>14</v>
      </c>
      <c r="J34" s="3" t="s">
        <v>251</v>
      </c>
      <c r="K34" s="3" t="s">
        <v>25</v>
      </c>
      <c r="L34" s="3" t="s">
        <v>28</v>
      </c>
      <c r="M34" s="3" t="str">
        <f>+VLOOKUP(A34,'[1]REVISION EVALUACION'!$A:$B,2,0)</f>
        <v>SI</v>
      </c>
      <c r="N34" s="8">
        <v>2</v>
      </c>
      <c r="O34" s="8"/>
      <c r="P34" s="8">
        <v>6.4</v>
      </c>
      <c r="Q34" s="8">
        <v>6.7</v>
      </c>
      <c r="R34" s="8">
        <v>5</v>
      </c>
      <c r="S34" s="8">
        <v>0</v>
      </c>
      <c r="T34" s="8">
        <v>5.9</v>
      </c>
      <c r="U34" s="3" t="s">
        <v>202</v>
      </c>
      <c r="V34" s="3">
        <v>7</v>
      </c>
      <c r="W34" s="3">
        <v>40</v>
      </c>
      <c r="X34" s="3">
        <v>20</v>
      </c>
      <c r="Y34" s="3">
        <v>20</v>
      </c>
      <c r="Z34" s="3">
        <v>225</v>
      </c>
      <c r="AA34" s="3">
        <v>70</v>
      </c>
      <c r="AB34" s="3">
        <v>295</v>
      </c>
      <c r="AC34" s="3">
        <v>4000</v>
      </c>
      <c r="AD34" s="3">
        <v>6.7</v>
      </c>
      <c r="AE34" s="3">
        <v>6.4</v>
      </c>
      <c r="AF34" s="3">
        <v>5</v>
      </c>
      <c r="AG34" s="3">
        <v>2</v>
      </c>
      <c r="AH34" s="3">
        <v>1</v>
      </c>
      <c r="AI34" s="3">
        <v>1</v>
      </c>
      <c r="AJ34" s="11">
        <v>44320.855740740699</v>
      </c>
    </row>
    <row r="35" spans="1:36" x14ac:dyDescent="0.25">
      <c r="A35" s="3">
        <v>4608</v>
      </c>
      <c r="B35" s="3" t="s">
        <v>162</v>
      </c>
      <c r="C35" s="3" t="s">
        <v>161</v>
      </c>
      <c r="D35" s="3" t="s">
        <v>163</v>
      </c>
      <c r="E35" s="3" t="s">
        <v>43</v>
      </c>
      <c r="F35" s="3" t="s">
        <v>44</v>
      </c>
      <c r="G35" s="3" t="s">
        <v>164</v>
      </c>
      <c r="H35" s="5" t="s">
        <v>199</v>
      </c>
      <c r="I35" s="3" t="s">
        <v>252</v>
      </c>
      <c r="J35" s="3" t="s">
        <v>253</v>
      </c>
      <c r="K35" s="3" t="s">
        <v>25</v>
      </c>
      <c r="L35" s="3" t="s">
        <v>28</v>
      </c>
      <c r="M35" s="3" t="str">
        <f>+VLOOKUP(A35,'[1]REVISION EVALUACION'!$A:$B,2,0)</f>
        <v>NO</v>
      </c>
      <c r="N35" s="8"/>
      <c r="O35" s="8">
        <v>1</v>
      </c>
      <c r="P35" s="8"/>
      <c r="Q35" s="8">
        <v>0.3</v>
      </c>
      <c r="R35" s="8"/>
      <c r="S35" s="8"/>
      <c r="T35" s="8"/>
      <c r="U35" s="3" t="s">
        <v>366</v>
      </c>
      <c r="V35" s="3">
        <v>9</v>
      </c>
      <c r="W35" s="3">
        <v>20</v>
      </c>
      <c r="X35" s="3">
        <v>20</v>
      </c>
      <c r="Y35" s="3">
        <v>0</v>
      </c>
      <c r="Z35" s="3">
        <v>176</v>
      </c>
      <c r="AA35" s="3">
        <v>70</v>
      </c>
      <c r="AB35" s="3">
        <v>246</v>
      </c>
      <c r="AC35" s="3">
        <v>4000</v>
      </c>
      <c r="AD35" s="3"/>
      <c r="AE35" s="3"/>
      <c r="AF35" s="3"/>
      <c r="AG35" s="3">
        <v>1</v>
      </c>
      <c r="AH35" s="3"/>
      <c r="AI35" s="3">
        <v>1</v>
      </c>
      <c r="AJ35" s="11">
        <v>44321.606226851902</v>
      </c>
    </row>
    <row r="36" spans="1:36" x14ac:dyDescent="0.25">
      <c r="A36" s="3">
        <v>4564</v>
      </c>
      <c r="B36" s="3" t="s">
        <v>120</v>
      </c>
      <c r="C36" s="3" t="s">
        <v>119</v>
      </c>
      <c r="D36" s="3" t="s">
        <v>121</v>
      </c>
      <c r="E36" s="3" t="s">
        <v>109</v>
      </c>
      <c r="F36" s="3" t="s">
        <v>110</v>
      </c>
      <c r="G36" s="3" t="s">
        <v>122</v>
      </c>
      <c r="H36" s="5" t="s">
        <v>199</v>
      </c>
      <c r="I36" s="3" t="s">
        <v>246</v>
      </c>
      <c r="J36" s="3" t="s">
        <v>247</v>
      </c>
      <c r="K36" s="3" t="s">
        <v>25</v>
      </c>
      <c r="L36" s="3" t="s">
        <v>28</v>
      </c>
      <c r="M36" s="3" t="str">
        <f>+VLOOKUP(A36,'[1]REVISION EVALUACION'!$A:$B,2,0)</f>
        <v>SI</v>
      </c>
      <c r="N36" s="8">
        <v>7</v>
      </c>
      <c r="O36" s="8"/>
      <c r="P36" s="8">
        <v>6.7</v>
      </c>
      <c r="Q36" s="8">
        <v>0.3</v>
      </c>
      <c r="R36" s="8"/>
      <c r="S36" s="8"/>
      <c r="T36" s="8"/>
      <c r="U36" s="3" t="s">
        <v>366</v>
      </c>
      <c r="V36" s="3">
        <v>12</v>
      </c>
      <c r="W36" s="3">
        <v>60</v>
      </c>
      <c r="X36" s="3">
        <v>20</v>
      </c>
      <c r="Y36" s="3">
        <v>0</v>
      </c>
      <c r="Z36" s="3">
        <v>150</v>
      </c>
      <c r="AA36" s="3">
        <v>70</v>
      </c>
      <c r="AB36" s="3">
        <v>220</v>
      </c>
      <c r="AC36" s="3">
        <v>4000</v>
      </c>
      <c r="AD36" s="3"/>
      <c r="AE36" s="3">
        <v>6.7</v>
      </c>
      <c r="AF36" s="3"/>
      <c r="AG36" s="3">
        <v>7</v>
      </c>
      <c r="AH36" s="3"/>
      <c r="AI36" s="3">
        <v>1</v>
      </c>
      <c r="AJ36" s="11">
        <v>44321.999849537002</v>
      </c>
    </row>
    <row r="37" spans="1:36" x14ac:dyDescent="0.25">
      <c r="A37" s="3">
        <v>4603</v>
      </c>
      <c r="B37" s="3" t="s">
        <v>160</v>
      </c>
      <c r="C37" s="3" t="s">
        <v>119</v>
      </c>
      <c r="D37" s="3" t="s">
        <v>121</v>
      </c>
      <c r="E37" s="3" t="s">
        <v>109</v>
      </c>
      <c r="F37" s="3" t="s">
        <v>110</v>
      </c>
      <c r="G37" s="3" t="s">
        <v>122</v>
      </c>
      <c r="H37" s="5" t="s">
        <v>199</v>
      </c>
      <c r="I37" s="3" t="s">
        <v>254</v>
      </c>
      <c r="J37" s="3" t="s">
        <v>255</v>
      </c>
      <c r="K37" s="3" t="s">
        <v>25</v>
      </c>
      <c r="L37" s="3" t="s">
        <v>28</v>
      </c>
      <c r="M37" s="3" t="str">
        <f>+VLOOKUP(A37,'[1]REVISION EVALUACION'!$A:$B,2,0)</f>
        <v>SI</v>
      </c>
      <c r="N37" s="8">
        <v>7</v>
      </c>
      <c r="O37" s="8"/>
      <c r="P37" s="8">
        <v>6.7</v>
      </c>
      <c r="Q37" s="8">
        <v>0.3</v>
      </c>
      <c r="R37" s="8"/>
      <c r="S37" s="8"/>
      <c r="T37" s="8"/>
      <c r="U37" s="3" t="s">
        <v>366</v>
      </c>
      <c r="V37" s="3">
        <v>12</v>
      </c>
      <c r="W37" s="3">
        <v>60</v>
      </c>
      <c r="X37" s="3">
        <v>20</v>
      </c>
      <c r="Y37" s="3">
        <v>0</v>
      </c>
      <c r="Z37" s="3">
        <v>120</v>
      </c>
      <c r="AA37" s="3">
        <v>70</v>
      </c>
      <c r="AB37" s="3">
        <v>190</v>
      </c>
      <c r="AC37" s="3">
        <v>4000</v>
      </c>
      <c r="AD37" s="3"/>
      <c r="AE37" s="3">
        <v>6.7</v>
      </c>
      <c r="AF37" s="3"/>
      <c r="AG37" s="3">
        <v>7</v>
      </c>
      <c r="AH37" s="3"/>
      <c r="AI37" s="3">
        <v>1</v>
      </c>
      <c r="AJ37" s="11">
        <v>44321.999942129602</v>
      </c>
    </row>
    <row r="38" spans="1:36" x14ac:dyDescent="0.25">
      <c r="A38" s="3">
        <v>4617</v>
      </c>
      <c r="B38" s="3" t="s">
        <v>183</v>
      </c>
      <c r="C38" s="3" t="s">
        <v>119</v>
      </c>
      <c r="D38" s="3" t="s">
        <v>121</v>
      </c>
      <c r="E38" s="3" t="s">
        <v>109</v>
      </c>
      <c r="F38" s="3" t="s">
        <v>110</v>
      </c>
      <c r="G38" s="3" t="s">
        <v>122</v>
      </c>
      <c r="H38" s="5" t="s">
        <v>199</v>
      </c>
      <c r="I38" s="3" t="s">
        <v>244</v>
      </c>
      <c r="J38" s="3" t="s">
        <v>245</v>
      </c>
      <c r="K38" s="3" t="s">
        <v>130</v>
      </c>
      <c r="L38" s="3" t="s">
        <v>70</v>
      </c>
      <c r="M38" s="3" t="str">
        <f>+VLOOKUP(A38,'[1]REVISION EVALUACION'!$A:$B,2,0)</f>
        <v>SI</v>
      </c>
      <c r="N38" s="8"/>
      <c r="O38" s="8"/>
      <c r="P38" s="8"/>
      <c r="Q38" s="8"/>
      <c r="R38" s="8"/>
      <c r="S38" s="8"/>
      <c r="T38" s="8"/>
      <c r="U38" s="6" t="s">
        <v>368</v>
      </c>
      <c r="V38" s="3">
        <v>12</v>
      </c>
      <c r="W38" s="3">
        <v>60</v>
      </c>
      <c r="X38" s="3">
        <v>20</v>
      </c>
      <c r="Y38" s="3">
        <v>0</v>
      </c>
      <c r="Z38" s="3">
        <v>174</v>
      </c>
      <c r="AA38" s="3">
        <v>70</v>
      </c>
      <c r="AB38" s="3">
        <v>244</v>
      </c>
      <c r="AC38" s="3">
        <v>4000</v>
      </c>
      <c r="AD38" s="3"/>
      <c r="AE38" s="3"/>
      <c r="AF38" s="3"/>
      <c r="AG38" s="3" t="s">
        <v>14</v>
      </c>
      <c r="AH38" s="3"/>
      <c r="AI38" s="3">
        <v>1</v>
      </c>
      <c r="AJ38" s="11">
        <v>44322.000023148103</v>
      </c>
    </row>
    <row r="39" spans="1:36" x14ac:dyDescent="0.25">
      <c r="A39" s="3">
        <v>4533</v>
      </c>
      <c r="B39" s="3" t="s">
        <v>80</v>
      </c>
      <c r="C39" s="3" t="s">
        <v>79</v>
      </c>
      <c r="D39" s="3" t="s">
        <v>81</v>
      </c>
      <c r="E39" s="3" t="s">
        <v>57</v>
      </c>
      <c r="F39" s="3" t="s">
        <v>58</v>
      </c>
      <c r="G39" s="3" t="s">
        <v>59</v>
      </c>
      <c r="H39" s="5" t="s">
        <v>199</v>
      </c>
      <c r="I39" s="3" t="s">
        <v>218</v>
      </c>
      <c r="J39" s="3" t="s">
        <v>219</v>
      </c>
      <c r="K39" s="3" t="s">
        <v>67</v>
      </c>
      <c r="L39" s="3" t="s">
        <v>70</v>
      </c>
      <c r="M39" s="3" t="str">
        <f>+VLOOKUP(A39,'[1]REVISION EVALUACION'!$A:$B,2,0)</f>
        <v>SI</v>
      </c>
      <c r="N39" s="8"/>
      <c r="O39" s="8"/>
      <c r="P39" s="8"/>
      <c r="Q39" s="8"/>
      <c r="R39" s="8"/>
      <c r="S39" s="8"/>
      <c r="T39" s="8"/>
      <c r="U39" s="6" t="s">
        <v>368</v>
      </c>
      <c r="V39" s="3">
        <v>1</v>
      </c>
      <c r="W39" s="3">
        <v>40</v>
      </c>
      <c r="X39" s="3">
        <v>20</v>
      </c>
      <c r="Y39" s="3">
        <v>0</v>
      </c>
      <c r="Z39" s="3">
        <v>110</v>
      </c>
      <c r="AA39" s="3">
        <v>70</v>
      </c>
      <c r="AB39" s="3">
        <v>180</v>
      </c>
      <c r="AC39" s="3">
        <v>4000</v>
      </c>
      <c r="AD39" s="3"/>
      <c r="AE39" s="3"/>
      <c r="AF39" s="3"/>
      <c r="AG39" s="3" t="s">
        <v>14</v>
      </c>
      <c r="AH39" s="3"/>
      <c r="AI39" s="3">
        <v>1</v>
      </c>
      <c r="AJ39" s="11">
        <v>44320.567997685197</v>
      </c>
    </row>
    <row r="40" spans="1:36" x14ac:dyDescent="0.25">
      <c r="A40" s="3">
        <v>4550</v>
      </c>
      <c r="B40" s="3" t="s">
        <v>98</v>
      </c>
      <c r="C40" s="3" t="s">
        <v>79</v>
      </c>
      <c r="D40" s="3" t="s">
        <v>81</v>
      </c>
      <c r="E40" s="3" t="s">
        <v>57</v>
      </c>
      <c r="F40" s="3" t="s">
        <v>58</v>
      </c>
      <c r="G40" s="3" t="s">
        <v>59</v>
      </c>
      <c r="H40" s="5" t="s">
        <v>199</v>
      </c>
      <c r="I40" s="3" t="s">
        <v>240</v>
      </c>
      <c r="J40" s="3" t="s">
        <v>241</v>
      </c>
      <c r="K40" s="3" t="s">
        <v>67</v>
      </c>
      <c r="L40" s="3" t="s">
        <v>70</v>
      </c>
      <c r="M40" s="3" t="str">
        <f>+VLOOKUP(A40,'[1]REVISION EVALUACION'!$A:$B,2,0)</f>
        <v>SI</v>
      </c>
      <c r="N40" s="8"/>
      <c r="O40" s="8"/>
      <c r="P40" s="8"/>
      <c r="Q40" s="8"/>
      <c r="R40" s="8"/>
      <c r="S40" s="8"/>
      <c r="T40" s="8"/>
      <c r="U40" s="6" t="s">
        <v>368</v>
      </c>
      <c r="V40" s="3">
        <v>1</v>
      </c>
      <c r="W40" s="3">
        <v>40</v>
      </c>
      <c r="X40" s="3">
        <v>20</v>
      </c>
      <c r="Y40" s="3">
        <v>0</v>
      </c>
      <c r="Z40" s="3">
        <v>198</v>
      </c>
      <c r="AA40" s="3">
        <v>70</v>
      </c>
      <c r="AB40" s="3">
        <v>268</v>
      </c>
      <c r="AC40" s="3">
        <v>4000</v>
      </c>
      <c r="AD40" s="3"/>
      <c r="AE40" s="3" t="s">
        <v>14</v>
      </c>
      <c r="AF40" s="3"/>
      <c r="AG40" s="3" t="s">
        <v>14</v>
      </c>
      <c r="AH40" s="3"/>
      <c r="AI40" s="3">
        <v>1</v>
      </c>
      <c r="AJ40" s="11">
        <v>44320.5680671296</v>
      </c>
    </row>
    <row r="41" spans="1:36" x14ac:dyDescent="0.25">
      <c r="A41" s="3">
        <v>4553</v>
      </c>
      <c r="B41" s="3" t="s">
        <v>104</v>
      </c>
      <c r="C41" s="3" t="s">
        <v>79</v>
      </c>
      <c r="D41" s="3" t="s">
        <v>81</v>
      </c>
      <c r="E41" s="3" t="s">
        <v>57</v>
      </c>
      <c r="F41" s="3" t="s">
        <v>58</v>
      </c>
      <c r="G41" s="3" t="s">
        <v>59</v>
      </c>
      <c r="H41" s="5" t="s">
        <v>248</v>
      </c>
      <c r="I41" s="3" t="s">
        <v>14</v>
      </c>
      <c r="J41" s="3" t="s">
        <v>256</v>
      </c>
      <c r="K41" s="3" t="s">
        <v>67</v>
      </c>
      <c r="L41" s="3" t="s">
        <v>70</v>
      </c>
      <c r="M41" s="3" t="str">
        <f>+VLOOKUP(A41,'[1]REVISION EVALUACION'!$A:$B,2,0)</f>
        <v>SI</v>
      </c>
      <c r="N41" s="8"/>
      <c r="O41" s="8"/>
      <c r="P41" s="8"/>
      <c r="Q41" s="8"/>
      <c r="R41" s="8"/>
      <c r="S41" s="8"/>
      <c r="T41" s="8"/>
      <c r="U41" s="6" t="s">
        <v>368</v>
      </c>
      <c r="V41" s="3">
        <v>1</v>
      </c>
      <c r="W41" s="3">
        <v>20</v>
      </c>
      <c r="X41" s="3">
        <v>20</v>
      </c>
      <c r="Y41" s="3">
        <v>0</v>
      </c>
      <c r="Z41" s="3">
        <v>225</v>
      </c>
      <c r="AA41" s="3">
        <v>70</v>
      </c>
      <c r="AB41" s="3">
        <v>295</v>
      </c>
      <c r="AC41" s="3">
        <v>4000</v>
      </c>
      <c r="AD41" s="3"/>
      <c r="AE41" s="3" t="s">
        <v>14</v>
      </c>
      <c r="AF41" s="3"/>
      <c r="AG41" s="3" t="s">
        <v>14</v>
      </c>
      <c r="AH41" s="3"/>
      <c r="AI41" s="3">
        <v>1</v>
      </c>
      <c r="AJ41" s="11">
        <v>44320.568124999998</v>
      </c>
    </row>
    <row r="42" spans="1:36" x14ac:dyDescent="0.25">
      <c r="A42" s="3">
        <v>4563</v>
      </c>
      <c r="B42" s="3" t="s">
        <v>118</v>
      </c>
      <c r="C42" s="3" t="s">
        <v>79</v>
      </c>
      <c r="D42" s="3" t="s">
        <v>81</v>
      </c>
      <c r="E42" s="3" t="s">
        <v>57</v>
      </c>
      <c r="F42" s="3" t="s">
        <v>58</v>
      </c>
      <c r="G42" s="3" t="s">
        <v>59</v>
      </c>
      <c r="H42" s="3" t="s">
        <v>257</v>
      </c>
      <c r="I42" s="3" t="s">
        <v>14</v>
      </c>
      <c r="J42" s="3" t="s">
        <v>14</v>
      </c>
      <c r="K42" s="3" t="s">
        <v>67</v>
      </c>
      <c r="L42" s="3" t="s">
        <v>70</v>
      </c>
      <c r="M42" s="3" t="str">
        <f>+VLOOKUP(A42,'[1]REVISION EVALUACION'!$A:$B,2,0)</f>
        <v>SI</v>
      </c>
      <c r="N42" s="8"/>
      <c r="O42" s="8"/>
      <c r="P42" s="8"/>
      <c r="Q42" s="8"/>
      <c r="R42" s="8"/>
      <c r="S42" s="8"/>
      <c r="T42" s="8"/>
      <c r="U42" s="6" t="s">
        <v>368</v>
      </c>
      <c r="V42" s="3">
        <v>0</v>
      </c>
      <c r="W42" s="3"/>
      <c r="X42" s="3">
        <v>20</v>
      </c>
      <c r="Y42" s="3">
        <v>0</v>
      </c>
      <c r="Z42" s="3">
        <v>114</v>
      </c>
      <c r="AA42" s="3">
        <v>70</v>
      </c>
      <c r="AB42" s="3">
        <v>184</v>
      </c>
      <c r="AC42" s="3">
        <v>4000</v>
      </c>
      <c r="AD42" s="3"/>
      <c r="AE42" s="3"/>
      <c r="AF42" s="3"/>
      <c r="AG42" s="3"/>
      <c r="AH42" s="3"/>
      <c r="AI42" s="3" t="s">
        <v>14</v>
      </c>
      <c r="AJ42" s="3" t="s">
        <v>14</v>
      </c>
    </row>
    <row r="43" spans="1:36" x14ac:dyDescent="0.25">
      <c r="A43" s="3">
        <v>4615</v>
      </c>
      <c r="B43" s="3" t="s">
        <v>181</v>
      </c>
      <c r="C43" s="3" t="s">
        <v>167</v>
      </c>
      <c r="D43" s="3" t="s">
        <v>169</v>
      </c>
      <c r="E43" s="3" t="s">
        <v>170</v>
      </c>
      <c r="F43" s="3" t="s">
        <v>171</v>
      </c>
      <c r="G43" s="3" t="s">
        <v>172</v>
      </c>
      <c r="H43" s="5" t="s">
        <v>199</v>
      </c>
      <c r="I43" s="3" t="s">
        <v>216</v>
      </c>
      <c r="J43" s="3" t="s">
        <v>217</v>
      </c>
      <c r="K43" s="3" t="s">
        <v>25</v>
      </c>
      <c r="L43" s="3" t="s">
        <v>28</v>
      </c>
      <c r="M43" s="3" t="str">
        <f>+VLOOKUP(A43,'[1]REVISION EVALUACION'!$A:$B,2,0)</f>
        <v>NO</v>
      </c>
      <c r="N43" s="8"/>
      <c r="O43" s="8">
        <v>1.9</v>
      </c>
      <c r="P43" s="8"/>
      <c r="Q43" s="8">
        <v>0.3</v>
      </c>
      <c r="R43" s="8"/>
      <c r="S43" s="8"/>
      <c r="T43" s="8"/>
      <c r="U43" s="3" t="s">
        <v>366</v>
      </c>
      <c r="V43" s="3">
        <v>11</v>
      </c>
      <c r="W43" s="3">
        <v>40</v>
      </c>
      <c r="X43" s="3">
        <v>40</v>
      </c>
      <c r="Y43" s="3">
        <v>0</v>
      </c>
      <c r="Z43" s="3">
        <v>230</v>
      </c>
      <c r="AA43" s="3">
        <v>70</v>
      </c>
      <c r="AB43" s="3">
        <v>300</v>
      </c>
      <c r="AC43" s="3">
        <v>4000</v>
      </c>
      <c r="AD43" s="3"/>
      <c r="AE43" s="3"/>
      <c r="AF43" s="3"/>
      <c r="AG43" s="3">
        <v>1.9</v>
      </c>
      <c r="AH43" s="3"/>
      <c r="AI43" s="3">
        <v>1</v>
      </c>
      <c r="AJ43" s="11">
        <v>44321.962210648097</v>
      </c>
    </row>
    <row r="44" spans="1:36" x14ac:dyDescent="0.25">
      <c r="A44" s="3">
        <v>4616</v>
      </c>
      <c r="B44" s="3" t="s">
        <v>182</v>
      </c>
      <c r="C44" s="3" t="s">
        <v>167</v>
      </c>
      <c r="D44" s="3" t="s">
        <v>169</v>
      </c>
      <c r="E44" s="3" t="s">
        <v>170</v>
      </c>
      <c r="F44" s="3" t="s">
        <v>171</v>
      </c>
      <c r="G44" s="3" t="s">
        <v>172</v>
      </c>
      <c r="H44" s="5" t="s">
        <v>199</v>
      </c>
      <c r="I44" s="3" t="s">
        <v>214</v>
      </c>
      <c r="J44" s="3" t="s">
        <v>215</v>
      </c>
      <c r="K44" s="3" t="s">
        <v>25</v>
      </c>
      <c r="L44" s="3" t="s">
        <v>28</v>
      </c>
      <c r="M44" s="3" t="str">
        <f>+VLOOKUP(A44,'[1]REVISION EVALUACION'!$A:$B,2,0)</f>
        <v>NO</v>
      </c>
      <c r="N44" s="8"/>
      <c r="O44" s="8">
        <v>1.9</v>
      </c>
      <c r="P44" s="8"/>
      <c r="Q44" s="8">
        <v>0.3</v>
      </c>
      <c r="R44" s="8"/>
      <c r="S44" s="8"/>
      <c r="T44" s="8"/>
      <c r="U44" s="3" t="s">
        <v>366</v>
      </c>
      <c r="V44" s="3">
        <v>11</v>
      </c>
      <c r="W44" s="3">
        <v>40</v>
      </c>
      <c r="X44" s="3">
        <v>20</v>
      </c>
      <c r="Y44" s="3">
        <v>0</v>
      </c>
      <c r="Z44" s="3">
        <v>176</v>
      </c>
      <c r="AA44" s="3">
        <v>70</v>
      </c>
      <c r="AB44" s="3">
        <v>246</v>
      </c>
      <c r="AC44" s="3">
        <v>4000</v>
      </c>
      <c r="AD44" s="3"/>
      <c r="AE44" s="3"/>
      <c r="AF44" s="3"/>
      <c r="AG44" s="3">
        <v>1.9</v>
      </c>
      <c r="AH44" s="3"/>
      <c r="AI44" s="3">
        <v>1</v>
      </c>
      <c r="AJ44" s="11">
        <v>44321.955960648098</v>
      </c>
    </row>
    <row r="45" spans="1:36" x14ac:dyDescent="0.25">
      <c r="A45" s="3">
        <v>4610</v>
      </c>
      <c r="B45" s="3" t="s">
        <v>168</v>
      </c>
      <c r="C45" s="3" t="s">
        <v>167</v>
      </c>
      <c r="D45" s="3" t="s">
        <v>169</v>
      </c>
      <c r="E45" s="3" t="s">
        <v>170</v>
      </c>
      <c r="F45" s="3" t="s">
        <v>171</v>
      </c>
      <c r="G45" s="3" t="s">
        <v>172</v>
      </c>
      <c r="H45" s="5" t="s">
        <v>199</v>
      </c>
      <c r="I45" s="3" t="s">
        <v>258</v>
      </c>
      <c r="J45" s="3" t="s">
        <v>259</v>
      </c>
      <c r="K45" s="3" t="s">
        <v>25</v>
      </c>
      <c r="L45" s="3" t="s">
        <v>28</v>
      </c>
      <c r="M45" s="3" t="str">
        <f>+VLOOKUP(A45,'[1]REVISION EVALUACION'!$A:$B,2,0)</f>
        <v>NO</v>
      </c>
      <c r="N45" s="8"/>
      <c r="O45" s="8">
        <v>1.9</v>
      </c>
      <c r="P45" s="8"/>
      <c r="Q45" s="8">
        <v>0.3</v>
      </c>
      <c r="R45" s="8"/>
      <c r="S45" s="8"/>
      <c r="T45" s="8"/>
      <c r="U45" s="3" t="s">
        <v>366</v>
      </c>
      <c r="V45" s="3">
        <v>11</v>
      </c>
      <c r="W45" s="3">
        <v>40</v>
      </c>
      <c r="X45" s="3">
        <v>40</v>
      </c>
      <c r="Y45" s="3">
        <v>0</v>
      </c>
      <c r="Z45" s="3">
        <v>115</v>
      </c>
      <c r="AA45" s="3">
        <v>70</v>
      </c>
      <c r="AB45" s="3">
        <v>185</v>
      </c>
      <c r="AC45" s="3">
        <v>4000</v>
      </c>
      <c r="AD45" s="3"/>
      <c r="AE45" s="3"/>
      <c r="AF45" s="3"/>
      <c r="AG45" s="3">
        <v>1.9</v>
      </c>
      <c r="AH45" s="3"/>
      <c r="AI45" s="3">
        <v>1</v>
      </c>
      <c r="AJ45" s="11">
        <v>44321.955578703702</v>
      </c>
    </row>
    <row r="46" spans="1:36" x14ac:dyDescent="0.25">
      <c r="A46" s="3">
        <v>4571</v>
      </c>
      <c r="B46" s="3" t="s">
        <v>125</v>
      </c>
      <c r="C46" s="3" t="s">
        <v>124</v>
      </c>
      <c r="D46" s="3" t="s">
        <v>126</v>
      </c>
      <c r="E46" s="3" t="s">
        <v>50</v>
      </c>
      <c r="F46" s="3" t="s">
        <v>127</v>
      </c>
      <c r="G46" s="3" t="s">
        <v>128</v>
      </c>
      <c r="H46" s="5" t="s">
        <v>199</v>
      </c>
      <c r="I46" s="3" t="s">
        <v>226</v>
      </c>
      <c r="J46" s="3" t="s">
        <v>227</v>
      </c>
      <c r="K46" s="3" t="s">
        <v>130</v>
      </c>
      <c r="L46" s="3" t="s">
        <v>70</v>
      </c>
      <c r="M46" s="3" t="str">
        <f>+VLOOKUP(A46,'[1]REVISION EVALUACION'!$A:$B,2,0)</f>
        <v>NO</v>
      </c>
      <c r="N46" s="8"/>
      <c r="O46" s="8"/>
      <c r="P46" s="8"/>
      <c r="Q46" s="8"/>
      <c r="R46" s="8"/>
      <c r="S46" s="8"/>
      <c r="T46" s="8"/>
      <c r="U46" s="6" t="s">
        <v>368</v>
      </c>
      <c r="V46" s="3">
        <v>5</v>
      </c>
      <c r="W46" s="3">
        <v>100</v>
      </c>
      <c r="X46" s="3">
        <v>20</v>
      </c>
      <c r="Y46" s="3">
        <v>0</v>
      </c>
      <c r="Z46" s="3">
        <v>170</v>
      </c>
      <c r="AA46" s="3">
        <v>70</v>
      </c>
      <c r="AB46" s="3">
        <v>240</v>
      </c>
      <c r="AC46" s="3">
        <v>4000</v>
      </c>
      <c r="AD46" s="3"/>
      <c r="AE46" s="3"/>
      <c r="AF46" s="3"/>
      <c r="AG46" s="3">
        <v>1</v>
      </c>
      <c r="AH46" s="3"/>
      <c r="AI46" s="3">
        <v>1</v>
      </c>
      <c r="AJ46" s="11">
        <v>44314.901631944398</v>
      </c>
    </row>
    <row r="47" spans="1:36" x14ac:dyDescent="0.25">
      <c r="A47" s="3">
        <v>4524</v>
      </c>
      <c r="B47" s="3" t="s">
        <v>62</v>
      </c>
      <c r="C47" s="3" t="s">
        <v>61</v>
      </c>
      <c r="D47" s="3" t="s">
        <v>63</v>
      </c>
      <c r="E47" s="3" t="s">
        <v>64</v>
      </c>
      <c r="F47" s="3" t="s">
        <v>65</v>
      </c>
      <c r="G47" s="3" t="s">
        <v>65</v>
      </c>
      <c r="H47" s="5" t="s">
        <v>199</v>
      </c>
      <c r="I47" s="3" t="s">
        <v>260</v>
      </c>
      <c r="J47" s="3" t="s">
        <v>261</v>
      </c>
      <c r="K47" s="3" t="s">
        <v>67</v>
      </c>
      <c r="L47" s="3" t="s">
        <v>70</v>
      </c>
      <c r="M47" s="3" t="str">
        <f>+VLOOKUP(A47,'[1]REVISION EVALUACION'!$A:$B,2,0)</f>
        <v>SI</v>
      </c>
      <c r="N47" s="8"/>
      <c r="O47" s="8"/>
      <c r="P47" s="8"/>
      <c r="Q47" s="8"/>
      <c r="R47" s="8"/>
      <c r="S47" s="8"/>
      <c r="T47" s="8"/>
      <c r="U47" s="6" t="s">
        <v>368</v>
      </c>
      <c r="V47" s="3">
        <v>8</v>
      </c>
      <c r="W47" s="3">
        <v>20</v>
      </c>
      <c r="X47" s="3">
        <v>20</v>
      </c>
      <c r="Y47" s="3">
        <v>0</v>
      </c>
      <c r="Z47" s="3">
        <v>112</v>
      </c>
      <c r="AA47" s="3">
        <v>70</v>
      </c>
      <c r="AB47" s="3">
        <v>182</v>
      </c>
      <c r="AC47" s="3">
        <v>4000</v>
      </c>
      <c r="AD47" s="3" t="s">
        <v>14</v>
      </c>
      <c r="AE47" s="3" t="s">
        <v>14</v>
      </c>
      <c r="AF47" s="3" t="s">
        <v>14</v>
      </c>
      <c r="AG47" s="3" t="s">
        <v>14</v>
      </c>
      <c r="AH47" s="3" t="s">
        <v>14</v>
      </c>
      <c r="AI47" s="3">
        <v>1</v>
      </c>
      <c r="AJ47" s="11">
        <v>44319.491967592599</v>
      </c>
    </row>
    <row r="48" spans="1:36" x14ac:dyDescent="0.25">
      <c r="A48" s="3">
        <v>4554</v>
      </c>
      <c r="B48" s="3" t="s">
        <v>107</v>
      </c>
      <c r="C48" s="3" t="s">
        <v>106</v>
      </c>
      <c r="D48" s="3" t="s">
        <v>108</v>
      </c>
      <c r="E48" s="3" t="s">
        <v>109</v>
      </c>
      <c r="F48" s="3" t="s">
        <v>110</v>
      </c>
      <c r="G48" s="3" t="s">
        <v>111</v>
      </c>
      <c r="H48" s="5" t="s">
        <v>199</v>
      </c>
      <c r="I48" s="3" t="s">
        <v>262</v>
      </c>
      <c r="J48" s="3" t="s">
        <v>263</v>
      </c>
      <c r="K48" s="3" t="s">
        <v>67</v>
      </c>
      <c r="L48" s="3" t="s">
        <v>70</v>
      </c>
      <c r="M48" s="3" t="str">
        <f>+VLOOKUP(A48,'[1]REVISION EVALUACION'!$A:$B,2,0)</f>
        <v>NO</v>
      </c>
      <c r="N48" s="8"/>
      <c r="O48" s="8"/>
      <c r="P48" s="8"/>
      <c r="Q48" s="8"/>
      <c r="R48" s="8"/>
      <c r="S48" s="8"/>
      <c r="T48" s="8"/>
      <c r="U48" s="6" t="s">
        <v>368</v>
      </c>
      <c r="V48" s="3">
        <v>12</v>
      </c>
      <c r="W48" s="3">
        <v>60</v>
      </c>
      <c r="X48" s="3">
        <v>20</v>
      </c>
      <c r="Y48" s="3">
        <v>0</v>
      </c>
      <c r="Z48" s="3">
        <v>160</v>
      </c>
      <c r="AA48" s="3">
        <v>70</v>
      </c>
      <c r="AB48" s="3">
        <v>230</v>
      </c>
      <c r="AC48" s="3">
        <v>4000</v>
      </c>
      <c r="AD48" s="3" t="s">
        <v>14</v>
      </c>
      <c r="AE48" s="3" t="s">
        <v>14</v>
      </c>
      <c r="AF48" s="3" t="s">
        <v>14</v>
      </c>
      <c r="AG48" s="3" t="s">
        <v>14</v>
      </c>
      <c r="AH48" s="3" t="s">
        <v>14</v>
      </c>
      <c r="AI48" s="3">
        <v>1</v>
      </c>
      <c r="AJ48" s="11">
        <v>44320.514537037001</v>
      </c>
    </row>
    <row r="49" spans="1:36" x14ac:dyDescent="0.25">
      <c r="A49" s="3">
        <v>4581</v>
      </c>
      <c r="B49" s="3" t="s">
        <v>133</v>
      </c>
      <c r="C49" s="3" t="s">
        <v>106</v>
      </c>
      <c r="D49" s="3" t="s">
        <v>108</v>
      </c>
      <c r="E49" s="3" t="s">
        <v>109</v>
      </c>
      <c r="F49" s="3" t="s">
        <v>110</v>
      </c>
      <c r="G49" s="3" t="s">
        <v>111</v>
      </c>
      <c r="H49" s="5" t="s">
        <v>199</v>
      </c>
      <c r="I49" s="3" t="s">
        <v>264</v>
      </c>
      <c r="J49" s="3" t="s">
        <v>265</v>
      </c>
      <c r="K49" s="3" t="s">
        <v>67</v>
      </c>
      <c r="L49" s="3" t="s">
        <v>70</v>
      </c>
      <c r="M49" s="3" t="str">
        <f>+VLOOKUP(A49,'[1]REVISION EVALUACION'!$A:$B,2,0)</f>
        <v>NO</v>
      </c>
      <c r="N49" s="8"/>
      <c r="O49" s="8"/>
      <c r="P49" s="8"/>
      <c r="Q49" s="8"/>
      <c r="R49" s="8"/>
      <c r="S49" s="8"/>
      <c r="T49" s="8"/>
      <c r="U49" s="6" t="s">
        <v>368</v>
      </c>
      <c r="V49" s="3">
        <v>12</v>
      </c>
      <c r="W49" s="3">
        <v>60</v>
      </c>
      <c r="X49" s="3">
        <v>20</v>
      </c>
      <c r="Y49" s="3">
        <v>0</v>
      </c>
      <c r="Z49" s="3">
        <v>144</v>
      </c>
      <c r="AA49" s="3">
        <v>70</v>
      </c>
      <c r="AB49" s="3">
        <v>214</v>
      </c>
      <c r="AC49" s="3">
        <v>4000</v>
      </c>
      <c r="AD49" s="3" t="s">
        <v>14</v>
      </c>
      <c r="AE49" s="3" t="s">
        <v>14</v>
      </c>
      <c r="AF49" s="3" t="s">
        <v>14</v>
      </c>
      <c r="AG49" s="3" t="s">
        <v>14</v>
      </c>
      <c r="AH49" s="3" t="s">
        <v>14</v>
      </c>
      <c r="AI49" s="3">
        <v>1</v>
      </c>
      <c r="AJ49" s="11">
        <v>44320.514930555597</v>
      </c>
    </row>
    <row r="50" spans="1:36" x14ac:dyDescent="0.25">
      <c r="A50" s="3">
        <v>4548</v>
      </c>
      <c r="B50" s="3" t="s">
        <v>96</v>
      </c>
      <c r="C50" s="3" t="s">
        <v>83</v>
      </c>
      <c r="D50" s="3" t="s">
        <v>85</v>
      </c>
      <c r="E50" s="3" t="s">
        <v>86</v>
      </c>
      <c r="F50" s="3" t="s">
        <v>87</v>
      </c>
      <c r="G50" s="3" t="s">
        <v>88</v>
      </c>
      <c r="H50" s="5" t="s">
        <v>199</v>
      </c>
      <c r="I50" s="3" t="s">
        <v>242</v>
      </c>
      <c r="J50" s="3" t="s">
        <v>243</v>
      </c>
      <c r="K50" s="3" t="s">
        <v>25</v>
      </c>
      <c r="L50" s="3" t="s">
        <v>28</v>
      </c>
      <c r="M50" s="3" t="str">
        <f>+VLOOKUP(A50,'[1]REVISION EVALUACION'!$A:$B,2,0)</f>
        <v>NO</v>
      </c>
      <c r="N50" s="8"/>
      <c r="O50" s="8">
        <v>3.6</v>
      </c>
      <c r="P50" s="8"/>
      <c r="Q50" s="8">
        <v>0.3</v>
      </c>
      <c r="R50" s="8"/>
      <c r="S50" s="8"/>
      <c r="T50" s="8"/>
      <c r="U50" s="3" t="s">
        <v>366</v>
      </c>
      <c r="V50" s="3">
        <v>3</v>
      </c>
      <c r="W50" s="3">
        <v>40</v>
      </c>
      <c r="X50" s="3">
        <v>20</v>
      </c>
      <c r="Y50" s="3">
        <v>0</v>
      </c>
      <c r="Z50" s="3">
        <v>200</v>
      </c>
      <c r="AA50" s="3">
        <v>70</v>
      </c>
      <c r="AB50" s="3">
        <v>270</v>
      </c>
      <c r="AC50" s="3">
        <v>4000</v>
      </c>
      <c r="AD50" s="3" t="s">
        <v>14</v>
      </c>
      <c r="AE50" s="3" t="s">
        <v>14</v>
      </c>
      <c r="AF50" s="3" t="s">
        <v>14</v>
      </c>
      <c r="AG50" s="3">
        <v>3.6</v>
      </c>
      <c r="AH50" s="3" t="s">
        <v>14</v>
      </c>
      <c r="AI50" s="3">
        <v>1</v>
      </c>
      <c r="AJ50" s="11">
        <v>44316.739351851902</v>
      </c>
    </row>
    <row r="51" spans="1:36" x14ac:dyDescent="0.25">
      <c r="A51" s="3">
        <v>4560</v>
      </c>
      <c r="B51" s="3" t="s">
        <v>116</v>
      </c>
      <c r="C51" s="3" t="s">
        <v>83</v>
      </c>
      <c r="D51" s="3" t="s">
        <v>85</v>
      </c>
      <c r="E51" s="3" t="s">
        <v>86</v>
      </c>
      <c r="F51" s="3" t="s">
        <v>87</v>
      </c>
      <c r="G51" s="3" t="s">
        <v>88</v>
      </c>
      <c r="H51" s="5" t="s">
        <v>199</v>
      </c>
      <c r="I51" s="3" t="s">
        <v>222</v>
      </c>
      <c r="J51" s="3" t="s">
        <v>223</v>
      </c>
      <c r="K51" s="3" t="s">
        <v>25</v>
      </c>
      <c r="L51" s="3" t="s">
        <v>28</v>
      </c>
      <c r="M51" s="3" t="str">
        <f>+VLOOKUP(A51,'[1]REVISION EVALUACION'!$A:$B,2,0)</f>
        <v>NO</v>
      </c>
      <c r="N51" s="8"/>
      <c r="O51" s="8">
        <v>3.6</v>
      </c>
      <c r="P51" s="8"/>
      <c r="Q51" s="8">
        <v>0.3</v>
      </c>
      <c r="R51" s="8"/>
      <c r="S51" s="8"/>
      <c r="T51" s="8"/>
      <c r="U51" s="3" t="s">
        <v>366</v>
      </c>
      <c r="V51" s="3">
        <v>3</v>
      </c>
      <c r="W51" s="3">
        <v>40</v>
      </c>
      <c r="X51" s="3">
        <v>20</v>
      </c>
      <c r="Y51" s="3">
        <v>0</v>
      </c>
      <c r="Z51" s="3">
        <v>214</v>
      </c>
      <c r="AA51" s="3">
        <v>70</v>
      </c>
      <c r="AB51" s="3">
        <v>284</v>
      </c>
      <c r="AC51" s="3">
        <v>4000</v>
      </c>
      <c r="AD51" s="3"/>
      <c r="AE51" s="3"/>
      <c r="AF51" s="3"/>
      <c r="AG51" s="3">
        <v>3.6</v>
      </c>
      <c r="AH51" s="3"/>
      <c r="AI51" s="3">
        <v>1</v>
      </c>
      <c r="AJ51" s="11">
        <v>44316.740324074097</v>
      </c>
    </row>
  </sheetData>
  <sheetProtection algorithmName="SHA-512" hashValue="IEPQSfkP9wP6HLx2P1ZOQLI7Pcb8N3bobwMxRI5cdNYFtX73MkaUXhvgZmleKovxlq4fWu5vQl/58c99n6/Y7w==" saltValue="DxuhqK5QgRnlZg043/7ong==" spinCount="100000" sheet="1" objects="1" scenarios="1" sort="0" autoFilter="0" pivotTables="0"/>
  <autoFilter ref="A1:AM51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tabSelected="1" topLeftCell="D1" workbookViewId="0">
      <selection activeCell="F17" sqref="F17"/>
    </sheetView>
  </sheetViews>
  <sheetFormatPr baseColWidth="10" defaultRowHeight="15" x14ac:dyDescent="0.25"/>
  <cols>
    <col min="3" max="3" width="46.85546875" customWidth="1"/>
    <col min="4" max="4" width="24.42578125" bestFit="1" customWidth="1"/>
    <col min="5" max="5" width="17.28515625" bestFit="1" customWidth="1"/>
    <col min="8" max="8" width="64.140625" bestFit="1" customWidth="1"/>
    <col min="10" max="10" width="9.140625" bestFit="1" customWidth="1"/>
    <col min="11" max="11" width="7.85546875" customWidth="1"/>
    <col min="13" max="13" width="10.42578125" bestFit="1" customWidth="1"/>
    <col min="15" max="15" width="9.85546875" bestFit="1" customWidth="1"/>
  </cols>
  <sheetData>
    <row r="1" spans="1:15" s="2" customFormat="1" ht="60.95" customHeight="1" x14ac:dyDescent="0.25">
      <c r="A1" s="4" t="s">
        <v>266</v>
      </c>
      <c r="B1" s="4" t="s">
        <v>0</v>
      </c>
      <c r="C1" s="4" t="s">
        <v>1</v>
      </c>
      <c r="D1" s="4" t="s">
        <v>4</v>
      </c>
      <c r="E1" s="4" t="s">
        <v>6</v>
      </c>
      <c r="F1" s="4" t="s">
        <v>7</v>
      </c>
      <c r="G1" s="4" t="s">
        <v>191</v>
      </c>
      <c r="H1" s="4" t="s">
        <v>192</v>
      </c>
      <c r="I1" s="4" t="s">
        <v>8</v>
      </c>
      <c r="J1" s="4" t="s">
        <v>193</v>
      </c>
      <c r="K1" s="4" t="s">
        <v>195</v>
      </c>
      <c r="L1" s="4" t="s">
        <v>196</v>
      </c>
      <c r="M1" s="4" t="s">
        <v>197</v>
      </c>
      <c r="N1" s="4" t="s">
        <v>363</v>
      </c>
      <c r="O1" s="4" t="s">
        <v>198</v>
      </c>
    </row>
    <row r="2" spans="1:15" x14ac:dyDescent="0.25">
      <c r="A2" s="3">
        <v>4517</v>
      </c>
      <c r="B2" s="3" t="s">
        <v>54</v>
      </c>
      <c r="C2" s="3" t="s">
        <v>56</v>
      </c>
      <c r="D2" s="3" t="s">
        <v>57</v>
      </c>
      <c r="E2" s="3" t="s">
        <v>59</v>
      </c>
      <c r="F2" s="5" t="s">
        <v>199</v>
      </c>
      <c r="G2" s="3" t="s">
        <v>200</v>
      </c>
      <c r="H2" s="3" t="s">
        <v>201</v>
      </c>
      <c r="I2" s="3" t="s">
        <v>25</v>
      </c>
      <c r="J2" s="8">
        <v>5.9</v>
      </c>
      <c r="K2" s="3">
        <v>40</v>
      </c>
      <c r="L2" s="3">
        <v>20</v>
      </c>
      <c r="M2" s="3">
        <v>20</v>
      </c>
      <c r="N2" s="3">
        <v>246</v>
      </c>
      <c r="O2" s="19">
        <v>4000</v>
      </c>
    </row>
    <row r="3" spans="1:15" x14ac:dyDescent="0.25">
      <c r="A3" s="3">
        <v>4551</v>
      </c>
      <c r="B3" s="3" t="s">
        <v>99</v>
      </c>
      <c r="C3" s="3" t="s">
        <v>101</v>
      </c>
      <c r="D3" s="3" t="s">
        <v>57</v>
      </c>
      <c r="E3" s="3" t="s">
        <v>59</v>
      </c>
      <c r="F3" s="5" t="s">
        <v>199</v>
      </c>
      <c r="G3" s="3" t="s">
        <v>203</v>
      </c>
      <c r="H3" s="3" t="s">
        <v>204</v>
      </c>
      <c r="I3" s="3" t="s">
        <v>25</v>
      </c>
      <c r="J3" s="8">
        <v>5.7</v>
      </c>
      <c r="K3" s="3">
        <v>40</v>
      </c>
      <c r="L3" s="3">
        <v>20</v>
      </c>
      <c r="M3" s="3">
        <v>20</v>
      </c>
      <c r="N3" s="3">
        <v>200</v>
      </c>
      <c r="O3" s="19">
        <v>4000</v>
      </c>
    </row>
    <row r="4" spans="1:15" x14ac:dyDescent="0.25">
      <c r="A4" s="3">
        <v>4546</v>
      </c>
      <c r="B4" s="3" t="s">
        <v>83</v>
      </c>
      <c r="C4" s="3" t="s">
        <v>85</v>
      </c>
      <c r="D4" s="3" t="s">
        <v>86</v>
      </c>
      <c r="E4" s="3" t="s">
        <v>93</v>
      </c>
      <c r="F4" s="5" t="s">
        <v>199</v>
      </c>
      <c r="G4" s="3" t="s">
        <v>212</v>
      </c>
      <c r="H4" s="3" t="s">
        <v>213</v>
      </c>
      <c r="I4" s="3" t="s">
        <v>25</v>
      </c>
      <c r="J4" s="8">
        <v>5.4</v>
      </c>
      <c r="K4" s="3">
        <v>40</v>
      </c>
      <c r="L4" s="3">
        <v>20</v>
      </c>
      <c r="M4" s="3">
        <v>20</v>
      </c>
      <c r="N4" s="3">
        <v>246</v>
      </c>
      <c r="O4" s="19">
        <v>4000</v>
      </c>
    </row>
    <row r="5" spans="1:15" x14ac:dyDescent="0.25">
      <c r="A5" s="3">
        <v>4598</v>
      </c>
      <c r="B5" s="3" t="s">
        <v>83</v>
      </c>
      <c r="C5" s="3" t="s">
        <v>85</v>
      </c>
      <c r="D5" s="3" t="s">
        <v>86</v>
      </c>
      <c r="E5" s="3" t="s">
        <v>88</v>
      </c>
      <c r="F5" s="5" t="s">
        <v>199</v>
      </c>
      <c r="G5" s="3" t="s">
        <v>214</v>
      </c>
      <c r="H5" s="3" t="s">
        <v>215</v>
      </c>
      <c r="I5" s="3" t="s">
        <v>25</v>
      </c>
      <c r="J5" s="8">
        <v>5.4</v>
      </c>
      <c r="K5" s="3">
        <v>40</v>
      </c>
      <c r="L5" s="3">
        <v>20</v>
      </c>
      <c r="M5" s="3">
        <v>20</v>
      </c>
      <c r="N5" s="3">
        <v>246</v>
      </c>
      <c r="O5" s="19">
        <v>4000</v>
      </c>
    </row>
    <row r="6" spans="1:15" x14ac:dyDescent="0.25">
      <c r="A6" s="3">
        <v>4530</v>
      </c>
      <c r="B6" s="3" t="s">
        <v>47</v>
      </c>
      <c r="C6" s="3" t="s">
        <v>49</v>
      </c>
      <c r="D6" s="3" t="s">
        <v>50</v>
      </c>
      <c r="E6" s="3" t="s">
        <v>52</v>
      </c>
      <c r="F6" s="5" t="s">
        <v>199</v>
      </c>
      <c r="G6" s="3" t="s">
        <v>220</v>
      </c>
      <c r="H6" s="3" t="s">
        <v>221</v>
      </c>
      <c r="I6" s="3" t="s">
        <v>25</v>
      </c>
      <c r="J6" s="8">
        <v>4.8</v>
      </c>
      <c r="K6" s="3">
        <v>100</v>
      </c>
      <c r="L6" s="3">
        <v>20</v>
      </c>
      <c r="M6" s="3">
        <v>20</v>
      </c>
      <c r="N6" s="3">
        <v>250</v>
      </c>
      <c r="O6" s="19">
        <v>4000</v>
      </c>
    </row>
    <row r="7" spans="1:15" x14ac:dyDescent="0.25">
      <c r="A7" s="3">
        <v>4384</v>
      </c>
      <c r="B7" s="3" t="s">
        <v>47</v>
      </c>
      <c r="C7" s="3" t="s">
        <v>49</v>
      </c>
      <c r="D7" s="3" t="s">
        <v>50</v>
      </c>
      <c r="E7" s="3" t="s">
        <v>52</v>
      </c>
      <c r="F7" s="5" t="s">
        <v>199</v>
      </c>
      <c r="G7" s="3" t="s">
        <v>218</v>
      </c>
      <c r="H7" s="3" t="s">
        <v>219</v>
      </c>
      <c r="I7" s="3" t="s">
        <v>25</v>
      </c>
      <c r="J7" s="8">
        <v>4.5999999999999996</v>
      </c>
      <c r="K7" s="3">
        <v>100</v>
      </c>
      <c r="L7" s="3">
        <v>20</v>
      </c>
      <c r="M7" s="3">
        <v>20</v>
      </c>
      <c r="N7" s="3">
        <v>180</v>
      </c>
      <c r="O7" s="19">
        <v>4000</v>
      </c>
    </row>
    <row r="8" spans="1:15" x14ac:dyDescent="0.25">
      <c r="A8" s="3">
        <v>4526</v>
      </c>
      <c r="B8" s="3" t="s">
        <v>47</v>
      </c>
      <c r="C8" s="3" t="s">
        <v>49</v>
      </c>
      <c r="D8" s="3" t="s">
        <v>50</v>
      </c>
      <c r="E8" s="3" t="s">
        <v>52</v>
      </c>
      <c r="F8" s="5" t="s">
        <v>199</v>
      </c>
      <c r="G8" s="3" t="s">
        <v>222</v>
      </c>
      <c r="H8" s="3" t="s">
        <v>223</v>
      </c>
      <c r="I8" s="3" t="s">
        <v>25</v>
      </c>
      <c r="J8" s="8">
        <v>4.5999999999999996</v>
      </c>
      <c r="K8" s="3">
        <v>100</v>
      </c>
      <c r="L8" s="3">
        <v>20</v>
      </c>
      <c r="M8" s="3">
        <v>20</v>
      </c>
      <c r="N8" s="3">
        <v>284</v>
      </c>
      <c r="O8" s="19">
        <v>4000</v>
      </c>
    </row>
    <row r="9" spans="1:15" x14ac:dyDescent="0.25">
      <c r="A9" s="3">
        <v>4528</v>
      </c>
      <c r="B9" s="3" t="s">
        <v>72</v>
      </c>
      <c r="C9" s="3" t="s">
        <v>74</v>
      </c>
      <c r="D9" s="3" t="s">
        <v>50</v>
      </c>
      <c r="E9" s="3" t="s">
        <v>76</v>
      </c>
      <c r="F9" s="5" t="s">
        <v>199</v>
      </c>
      <c r="G9" s="3" t="s">
        <v>224</v>
      </c>
      <c r="H9" s="3" t="s">
        <v>225</v>
      </c>
      <c r="I9" s="3" t="s">
        <v>25</v>
      </c>
      <c r="J9" s="8">
        <v>4.0999999999999996</v>
      </c>
      <c r="K9" s="3">
        <v>100</v>
      </c>
      <c r="L9" s="3">
        <v>80</v>
      </c>
      <c r="M9" s="3">
        <v>40</v>
      </c>
      <c r="N9" s="3">
        <v>182</v>
      </c>
      <c r="O9" s="19">
        <v>4000</v>
      </c>
    </row>
    <row r="10" spans="1:15" x14ac:dyDescent="0.25">
      <c r="A10" s="3">
        <v>4003</v>
      </c>
      <c r="B10" s="3" t="s">
        <v>15</v>
      </c>
      <c r="C10" s="3" t="s">
        <v>17</v>
      </c>
      <c r="D10" s="3" t="s">
        <v>20</v>
      </c>
      <c r="E10" s="3" t="s">
        <v>30</v>
      </c>
      <c r="F10" s="5" t="s">
        <v>199</v>
      </c>
      <c r="G10" s="3" t="s">
        <v>226</v>
      </c>
      <c r="H10" s="3" t="s">
        <v>227</v>
      </c>
      <c r="I10" s="3" t="s">
        <v>25</v>
      </c>
      <c r="J10" s="8">
        <v>6</v>
      </c>
      <c r="K10" s="3">
        <v>300</v>
      </c>
      <c r="L10" s="3">
        <v>20</v>
      </c>
      <c r="M10" s="3">
        <v>20</v>
      </c>
      <c r="N10" s="3">
        <v>240</v>
      </c>
      <c r="O10" s="19">
        <v>4000</v>
      </c>
    </row>
    <row r="11" spans="1:15" x14ac:dyDescent="0.25">
      <c r="A11" s="3">
        <v>4582</v>
      </c>
      <c r="B11" s="3" t="s">
        <v>15</v>
      </c>
      <c r="C11" s="3" t="s">
        <v>17</v>
      </c>
      <c r="D11" s="3" t="s">
        <v>20</v>
      </c>
      <c r="E11" s="3" t="s">
        <v>30</v>
      </c>
      <c r="F11" s="5" t="s">
        <v>199</v>
      </c>
      <c r="G11" s="3" t="s">
        <v>228</v>
      </c>
      <c r="H11" s="3" t="s">
        <v>229</v>
      </c>
      <c r="I11" s="3" t="s">
        <v>25</v>
      </c>
      <c r="J11" s="8">
        <v>6</v>
      </c>
      <c r="K11" s="3">
        <v>300</v>
      </c>
      <c r="L11" s="3">
        <v>20</v>
      </c>
      <c r="M11" s="3">
        <v>20</v>
      </c>
      <c r="N11" s="3">
        <v>190</v>
      </c>
      <c r="O11" s="19">
        <v>4000</v>
      </c>
    </row>
    <row r="12" spans="1:15" x14ac:dyDescent="0.25">
      <c r="A12" s="3">
        <v>4588</v>
      </c>
      <c r="B12" s="3" t="s">
        <v>15</v>
      </c>
      <c r="C12" s="3" t="s">
        <v>17</v>
      </c>
      <c r="D12" s="3" t="s">
        <v>20</v>
      </c>
      <c r="E12" s="3" t="s">
        <v>22</v>
      </c>
      <c r="F12" s="5" t="s">
        <v>199</v>
      </c>
      <c r="G12" s="3" t="s">
        <v>208</v>
      </c>
      <c r="H12" s="3" t="s">
        <v>209</v>
      </c>
      <c r="I12" s="3" t="s">
        <v>25</v>
      </c>
      <c r="J12" s="8">
        <v>6</v>
      </c>
      <c r="K12" s="3">
        <v>300</v>
      </c>
      <c r="L12" s="3">
        <v>20</v>
      </c>
      <c r="M12" s="3">
        <v>20</v>
      </c>
      <c r="N12" s="3">
        <v>220</v>
      </c>
      <c r="O12" s="19">
        <v>4000</v>
      </c>
    </row>
    <row r="13" spans="1:15" x14ac:dyDescent="0.25">
      <c r="A13" s="3">
        <v>4590</v>
      </c>
      <c r="B13" s="3" t="s">
        <v>15</v>
      </c>
      <c r="C13" s="3" t="s">
        <v>17</v>
      </c>
      <c r="D13" s="3" t="s">
        <v>20</v>
      </c>
      <c r="E13" s="3" t="s">
        <v>137</v>
      </c>
      <c r="F13" s="5" t="s">
        <v>199</v>
      </c>
      <c r="G13" s="3" t="s">
        <v>230</v>
      </c>
      <c r="H13" s="3" t="s">
        <v>231</v>
      </c>
      <c r="I13" s="3" t="s">
        <v>25</v>
      </c>
      <c r="J13" s="8">
        <v>6</v>
      </c>
      <c r="K13" s="3">
        <v>300</v>
      </c>
      <c r="L13" s="3">
        <v>20</v>
      </c>
      <c r="M13" s="3">
        <v>20</v>
      </c>
      <c r="N13" s="3">
        <v>300</v>
      </c>
      <c r="O13" s="19">
        <v>4000</v>
      </c>
    </row>
    <row r="14" spans="1:15" x14ac:dyDescent="0.25">
      <c r="A14" s="3">
        <v>4609</v>
      </c>
      <c r="B14" s="3" t="s">
        <v>15</v>
      </c>
      <c r="C14" s="3" t="s">
        <v>17</v>
      </c>
      <c r="D14" s="3" t="s">
        <v>20</v>
      </c>
      <c r="E14" s="3" t="s">
        <v>144</v>
      </c>
      <c r="F14" s="5" t="s">
        <v>199</v>
      </c>
      <c r="G14" s="3" t="s">
        <v>232</v>
      </c>
      <c r="H14" s="3" t="s">
        <v>233</v>
      </c>
      <c r="I14" s="3" t="s">
        <v>25</v>
      </c>
      <c r="J14" s="8">
        <v>6</v>
      </c>
      <c r="K14" s="3">
        <v>300</v>
      </c>
      <c r="L14" s="3">
        <v>20</v>
      </c>
      <c r="M14" s="3">
        <v>20</v>
      </c>
      <c r="N14" s="3">
        <v>210</v>
      </c>
      <c r="O14" s="19">
        <v>4000</v>
      </c>
    </row>
    <row r="15" spans="1:15" x14ac:dyDescent="0.25">
      <c r="A15" s="3">
        <v>4599</v>
      </c>
      <c r="B15" s="3" t="s">
        <v>15</v>
      </c>
      <c r="C15" s="3" t="s">
        <v>17</v>
      </c>
      <c r="D15" s="3" t="s">
        <v>20</v>
      </c>
      <c r="E15" s="3" t="s">
        <v>144</v>
      </c>
      <c r="F15" s="5" t="s">
        <v>199</v>
      </c>
      <c r="G15" s="3" t="s">
        <v>234</v>
      </c>
      <c r="H15" s="3" t="s">
        <v>235</v>
      </c>
      <c r="I15" s="3" t="s">
        <v>25</v>
      </c>
      <c r="J15" s="8">
        <v>6</v>
      </c>
      <c r="K15" s="3">
        <v>300</v>
      </c>
      <c r="L15" s="3">
        <v>20</v>
      </c>
      <c r="M15" s="3">
        <v>20</v>
      </c>
      <c r="N15" s="3">
        <v>210</v>
      </c>
      <c r="O15" s="19">
        <v>4000</v>
      </c>
    </row>
    <row r="16" spans="1:15" x14ac:dyDescent="0.25">
      <c r="A16" s="3">
        <v>4003</v>
      </c>
      <c r="B16" s="3" t="s">
        <v>15</v>
      </c>
      <c r="C16" s="3" t="s">
        <v>17</v>
      </c>
      <c r="D16" s="3" t="s">
        <v>20</v>
      </c>
      <c r="E16" s="3" t="s">
        <v>22</v>
      </c>
      <c r="F16" s="5" t="s">
        <v>199</v>
      </c>
      <c r="G16" s="3" t="s">
        <v>226</v>
      </c>
      <c r="H16" s="3" t="s">
        <v>227</v>
      </c>
      <c r="I16" s="3" t="s">
        <v>25</v>
      </c>
      <c r="J16" s="8">
        <v>6</v>
      </c>
      <c r="K16" s="3">
        <v>300</v>
      </c>
      <c r="L16" s="3">
        <v>20</v>
      </c>
      <c r="M16" s="3">
        <v>20</v>
      </c>
      <c r="N16" s="3">
        <v>240</v>
      </c>
      <c r="O16" s="19">
        <v>4000</v>
      </c>
    </row>
    <row r="17" spans="1:15" x14ac:dyDescent="0.25">
      <c r="A17" s="3">
        <v>4597</v>
      </c>
      <c r="B17" s="3" t="s">
        <v>152</v>
      </c>
      <c r="C17" s="3" t="s">
        <v>154</v>
      </c>
      <c r="D17" s="3" t="s">
        <v>20</v>
      </c>
      <c r="E17" s="3" t="s">
        <v>156</v>
      </c>
      <c r="F17" s="5" t="s">
        <v>199</v>
      </c>
      <c r="G17" s="3" t="s">
        <v>236</v>
      </c>
      <c r="H17" s="3" t="s">
        <v>237</v>
      </c>
      <c r="I17" s="3" t="s">
        <v>25</v>
      </c>
      <c r="J17" s="8">
        <v>5.4</v>
      </c>
      <c r="K17" s="3">
        <v>300</v>
      </c>
      <c r="L17" s="3">
        <v>20</v>
      </c>
      <c r="M17" s="3">
        <v>20</v>
      </c>
      <c r="N17" s="3">
        <v>206</v>
      </c>
      <c r="O17" s="19">
        <v>4000</v>
      </c>
    </row>
    <row r="18" spans="1:15" x14ac:dyDescent="0.25">
      <c r="A18" s="3">
        <v>4366</v>
      </c>
      <c r="B18" s="3" t="s">
        <v>39</v>
      </c>
      <c r="C18" s="3" t="s">
        <v>41</v>
      </c>
      <c r="D18" s="3" t="s">
        <v>43</v>
      </c>
      <c r="E18" s="3" t="s">
        <v>45</v>
      </c>
      <c r="F18" s="5" t="s">
        <v>199</v>
      </c>
      <c r="G18" s="3" t="s">
        <v>238</v>
      </c>
      <c r="H18" s="3" t="s">
        <v>239</v>
      </c>
      <c r="I18" s="3" t="s">
        <v>25</v>
      </c>
      <c r="J18" s="8">
        <v>6</v>
      </c>
      <c r="K18" s="3">
        <v>20</v>
      </c>
      <c r="L18" s="3">
        <v>20</v>
      </c>
      <c r="M18" s="3">
        <v>20</v>
      </c>
      <c r="N18" s="3">
        <v>222</v>
      </c>
      <c r="O18" s="19">
        <v>4000</v>
      </c>
    </row>
    <row r="19" spans="1:15" x14ac:dyDescent="0.25">
      <c r="A19" s="3">
        <v>4362</v>
      </c>
      <c r="B19" s="3" t="s">
        <v>32</v>
      </c>
      <c r="C19" s="3" t="s">
        <v>34</v>
      </c>
      <c r="D19" s="3" t="s">
        <v>35</v>
      </c>
      <c r="E19" s="3" t="s">
        <v>37</v>
      </c>
      <c r="F19" s="5" t="s">
        <v>199</v>
      </c>
      <c r="G19" s="3" t="s">
        <v>216</v>
      </c>
      <c r="H19" s="3" t="s">
        <v>217</v>
      </c>
      <c r="I19" s="3" t="s">
        <v>25</v>
      </c>
      <c r="J19" s="8">
        <v>6.2</v>
      </c>
      <c r="K19" s="3">
        <v>40</v>
      </c>
      <c r="L19" s="3">
        <v>20</v>
      </c>
      <c r="M19" s="3">
        <v>20</v>
      </c>
      <c r="N19" s="3">
        <v>300</v>
      </c>
      <c r="O19" s="19">
        <v>4000</v>
      </c>
    </row>
    <row r="20" spans="1:15" x14ac:dyDescent="0.25">
      <c r="A20" s="3">
        <v>4552</v>
      </c>
      <c r="B20" s="3" t="s">
        <v>32</v>
      </c>
      <c r="C20" s="3" t="s">
        <v>34</v>
      </c>
      <c r="D20" s="3" t="s">
        <v>35</v>
      </c>
      <c r="E20" s="3" t="s">
        <v>37</v>
      </c>
      <c r="F20" s="5" t="s">
        <v>199</v>
      </c>
      <c r="G20" s="3" t="s">
        <v>214</v>
      </c>
      <c r="H20" s="3" t="s">
        <v>215</v>
      </c>
      <c r="I20" s="3" t="s">
        <v>25</v>
      </c>
      <c r="J20" s="8">
        <v>6.2</v>
      </c>
      <c r="K20" s="3">
        <v>40</v>
      </c>
      <c r="L20" s="3">
        <v>20</v>
      </c>
      <c r="M20" s="3">
        <v>20</v>
      </c>
      <c r="N20" s="3">
        <v>246</v>
      </c>
      <c r="O20" s="19">
        <v>4000</v>
      </c>
    </row>
    <row r="21" spans="1:15" x14ac:dyDescent="0.25">
      <c r="A21" s="3">
        <v>4612</v>
      </c>
      <c r="B21" s="3" t="s">
        <v>174</v>
      </c>
      <c r="C21" s="3" t="s">
        <v>176</v>
      </c>
      <c r="D21" s="3" t="s">
        <v>170</v>
      </c>
      <c r="E21" s="3" t="s">
        <v>178</v>
      </c>
      <c r="F21" s="5" t="s">
        <v>199</v>
      </c>
      <c r="G21" s="3" t="s">
        <v>244</v>
      </c>
      <c r="H21" s="3" t="s">
        <v>245</v>
      </c>
      <c r="I21" s="3" t="s">
        <v>25</v>
      </c>
      <c r="J21" s="8">
        <v>6.6</v>
      </c>
      <c r="K21" s="3">
        <v>40</v>
      </c>
      <c r="L21" s="3">
        <v>20</v>
      </c>
      <c r="M21" s="3">
        <v>20</v>
      </c>
      <c r="N21" s="3">
        <v>244</v>
      </c>
      <c r="O21" s="19">
        <v>4000</v>
      </c>
    </row>
    <row r="22" spans="1:15" x14ac:dyDescent="0.25">
      <c r="A22" s="3">
        <v>4614</v>
      </c>
      <c r="B22" s="3" t="s">
        <v>167</v>
      </c>
      <c r="C22" s="3" t="s">
        <v>169</v>
      </c>
      <c r="D22" s="3" t="s">
        <v>170</v>
      </c>
      <c r="E22" s="3" t="s">
        <v>172</v>
      </c>
      <c r="F22" s="5" t="s">
        <v>199</v>
      </c>
      <c r="G22" s="3" t="s">
        <v>246</v>
      </c>
      <c r="H22" s="3" t="s">
        <v>247</v>
      </c>
      <c r="I22" s="3" t="s">
        <v>25</v>
      </c>
      <c r="J22" s="8">
        <v>4.7</v>
      </c>
      <c r="K22" s="3">
        <v>40</v>
      </c>
      <c r="L22" s="3">
        <v>40</v>
      </c>
      <c r="M22" s="3">
        <v>20</v>
      </c>
      <c r="N22" s="3">
        <v>220</v>
      </c>
      <c r="O22" s="19">
        <v>4000</v>
      </c>
    </row>
    <row r="23" spans="1:15" x14ac:dyDescent="0.25">
      <c r="A23" s="3">
        <v>4592</v>
      </c>
      <c r="B23" s="3" t="s">
        <v>15</v>
      </c>
      <c r="C23" s="3" t="s">
        <v>17</v>
      </c>
      <c r="D23" s="3" t="s">
        <v>20</v>
      </c>
      <c r="E23" s="3" t="s">
        <v>137</v>
      </c>
      <c r="F23" s="5" t="s">
        <v>248</v>
      </c>
      <c r="G23" s="3" t="s">
        <v>14</v>
      </c>
      <c r="H23" s="3" t="s">
        <v>249</v>
      </c>
      <c r="I23" s="3" t="s">
        <v>25</v>
      </c>
      <c r="J23" s="8">
        <v>6</v>
      </c>
      <c r="K23" s="3">
        <v>300</v>
      </c>
      <c r="L23" s="3">
        <v>20</v>
      </c>
      <c r="M23" s="3">
        <v>20</v>
      </c>
      <c r="N23" s="3">
        <v>270</v>
      </c>
      <c r="O23" s="19">
        <v>4000</v>
      </c>
    </row>
    <row r="24" spans="1:15" x14ac:dyDescent="0.25">
      <c r="A24" s="3">
        <v>4595</v>
      </c>
      <c r="B24" s="3" t="s">
        <v>15</v>
      </c>
      <c r="C24" s="3" t="s">
        <v>17</v>
      </c>
      <c r="D24" s="3" t="s">
        <v>148</v>
      </c>
      <c r="E24" s="3" t="s">
        <v>150</v>
      </c>
      <c r="F24" s="5" t="s">
        <v>248</v>
      </c>
      <c r="G24" s="3" t="s">
        <v>14</v>
      </c>
      <c r="H24" s="3" t="s">
        <v>251</v>
      </c>
      <c r="I24" s="3" t="s">
        <v>25</v>
      </c>
      <c r="J24" s="8">
        <v>5.9</v>
      </c>
      <c r="K24" s="3">
        <v>40</v>
      </c>
      <c r="L24" s="3">
        <v>20</v>
      </c>
      <c r="M24" s="3">
        <v>20</v>
      </c>
      <c r="N24" s="3">
        <v>295</v>
      </c>
      <c r="O24" s="19">
        <v>4000</v>
      </c>
    </row>
  </sheetData>
  <sheetProtection algorithmName="SHA-512" hashValue="uLe9fb+kM9bFNFIMltR24kiHgL/2V+y9tp/lpE/9KcVm3Ir8tm7yfQfy3jDv69hRSzk1SZq+mRkRI1JSMf1Sqw==" saltValue="RqNSCk0RbcgqdGTshxAcNg==" spinCount="100000" sheet="1" objects="1" scenarios="1" sort="0" autoFilter="0" pivotTables="0"/>
  <autoFilter ref="A1:O24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3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9" customWidth="1"/>
    <col min="2" max="2" width="14.7109375" customWidth="1"/>
    <col min="3" max="3" width="26" customWidth="1"/>
    <col min="4" max="4" width="75.7109375" customWidth="1"/>
    <col min="5" max="5" width="10.5703125" bestFit="1" customWidth="1"/>
    <col min="6" max="6" width="17.5703125" customWidth="1"/>
    <col min="7" max="7" width="26.42578125" customWidth="1"/>
  </cols>
  <sheetData>
    <row r="1" spans="1:7" x14ac:dyDescent="0.25">
      <c r="A1" s="27" t="s">
        <v>199</v>
      </c>
      <c r="B1" s="27"/>
      <c r="C1" s="27"/>
      <c r="D1" s="27"/>
      <c r="E1" s="27"/>
      <c r="F1" s="27"/>
    </row>
    <row r="2" spans="1:7" ht="24" x14ac:dyDescent="0.25">
      <c r="A2" s="12" t="s">
        <v>324</v>
      </c>
      <c r="B2" s="12" t="s">
        <v>325</v>
      </c>
      <c r="C2" s="22" t="s">
        <v>326</v>
      </c>
      <c r="D2" s="12" t="s">
        <v>327</v>
      </c>
      <c r="E2" s="12" t="s">
        <v>328</v>
      </c>
      <c r="F2" s="12" t="s">
        <v>329</v>
      </c>
    </row>
    <row r="3" spans="1:7" x14ac:dyDescent="0.25">
      <c r="A3" s="24">
        <v>2</v>
      </c>
      <c r="B3" s="14" t="s">
        <v>330</v>
      </c>
      <c r="C3" s="14" t="s">
        <v>336</v>
      </c>
      <c r="D3" s="5" t="s">
        <v>341</v>
      </c>
      <c r="E3" s="24">
        <v>40</v>
      </c>
      <c r="F3" s="13" t="s">
        <v>340</v>
      </c>
    </row>
    <row r="4" spans="1:7" x14ac:dyDescent="0.25">
      <c r="A4" s="24">
        <v>4</v>
      </c>
      <c r="B4" s="14" t="s">
        <v>331</v>
      </c>
      <c r="C4" s="14" t="s">
        <v>336</v>
      </c>
      <c r="D4" s="5" t="s">
        <v>341</v>
      </c>
      <c r="E4" s="24">
        <v>20</v>
      </c>
      <c r="F4" s="13" t="s">
        <v>340</v>
      </c>
    </row>
    <row r="5" spans="1:7" x14ac:dyDescent="0.25">
      <c r="A5" s="24">
        <v>7</v>
      </c>
      <c r="B5" s="14" t="s">
        <v>332</v>
      </c>
      <c r="C5" s="14" t="s">
        <v>336</v>
      </c>
      <c r="D5" s="5" t="s">
        <v>341</v>
      </c>
      <c r="E5" s="24">
        <v>40</v>
      </c>
      <c r="F5" s="13" t="s">
        <v>340</v>
      </c>
    </row>
    <row r="6" spans="1:7" x14ac:dyDescent="0.25">
      <c r="A6" s="24">
        <v>13</v>
      </c>
      <c r="B6" s="14" t="s">
        <v>333</v>
      </c>
      <c r="C6" s="14" t="s">
        <v>336</v>
      </c>
      <c r="D6" s="5" t="s">
        <v>341</v>
      </c>
      <c r="E6" s="24">
        <v>40</v>
      </c>
      <c r="F6" s="13" t="s">
        <v>340</v>
      </c>
    </row>
    <row r="7" spans="1:7" x14ac:dyDescent="0.25">
      <c r="A7" s="24">
        <v>14</v>
      </c>
      <c r="B7" s="14" t="s">
        <v>334</v>
      </c>
      <c r="C7" s="14" t="s">
        <v>336</v>
      </c>
      <c r="D7" s="5" t="s">
        <v>341</v>
      </c>
      <c r="E7" s="24">
        <v>20</v>
      </c>
      <c r="F7" s="13" t="s">
        <v>340</v>
      </c>
    </row>
    <row r="8" spans="1:7" x14ac:dyDescent="0.25">
      <c r="A8" s="24">
        <v>15</v>
      </c>
      <c r="B8" s="14" t="s">
        <v>335</v>
      </c>
      <c r="C8" s="14" t="s">
        <v>336</v>
      </c>
      <c r="D8" s="5" t="s">
        <v>341</v>
      </c>
      <c r="E8" s="24">
        <v>20</v>
      </c>
      <c r="F8" s="13" t="s">
        <v>340</v>
      </c>
    </row>
    <row r="10" spans="1:7" x14ac:dyDescent="0.25">
      <c r="A10" s="28" t="s">
        <v>248</v>
      </c>
      <c r="B10" s="29"/>
      <c r="C10" s="29"/>
      <c r="D10" s="29"/>
      <c r="E10" s="29"/>
      <c r="F10" s="29"/>
      <c r="G10" s="30"/>
    </row>
    <row r="11" spans="1:7" ht="24" x14ac:dyDescent="0.25">
      <c r="A11" s="12" t="s">
        <v>324</v>
      </c>
      <c r="B11" s="12" t="s">
        <v>342</v>
      </c>
      <c r="C11" s="12" t="s">
        <v>343</v>
      </c>
      <c r="D11" s="12" t="s">
        <v>359</v>
      </c>
      <c r="E11" s="12" t="s">
        <v>360</v>
      </c>
      <c r="F11" s="12" t="s">
        <v>328</v>
      </c>
      <c r="G11" s="12" t="s">
        <v>329</v>
      </c>
    </row>
    <row r="12" spans="1:7" x14ac:dyDescent="0.25">
      <c r="A12" s="15">
        <v>2</v>
      </c>
      <c r="B12" s="15" t="s">
        <v>330</v>
      </c>
      <c r="C12" s="15" t="s">
        <v>351</v>
      </c>
      <c r="D12" s="15" t="s">
        <v>357</v>
      </c>
      <c r="E12" s="16" t="s">
        <v>361</v>
      </c>
      <c r="F12" s="17">
        <v>40</v>
      </c>
      <c r="G12" s="15" t="s">
        <v>344</v>
      </c>
    </row>
    <row r="13" spans="1:7" x14ac:dyDescent="0.25">
      <c r="A13" s="15">
        <v>3</v>
      </c>
      <c r="B13" s="15" t="s">
        <v>87</v>
      </c>
      <c r="C13" s="15" t="s">
        <v>86</v>
      </c>
      <c r="D13" s="15" t="s">
        <v>358</v>
      </c>
      <c r="E13" s="16" t="s">
        <v>362</v>
      </c>
      <c r="F13" s="17">
        <v>40</v>
      </c>
      <c r="G13" s="15" t="s">
        <v>344</v>
      </c>
    </row>
    <row r="14" spans="1:7" x14ac:dyDescent="0.25">
      <c r="A14" s="15">
        <v>4</v>
      </c>
      <c r="B14" s="15" t="s">
        <v>345</v>
      </c>
      <c r="C14" s="15" t="s">
        <v>352</v>
      </c>
      <c r="D14" s="15" t="s">
        <v>357</v>
      </c>
      <c r="E14" s="16" t="s">
        <v>361</v>
      </c>
      <c r="F14" s="17">
        <v>20</v>
      </c>
      <c r="G14" s="15" t="s">
        <v>344</v>
      </c>
    </row>
    <row r="15" spans="1:7" x14ac:dyDescent="0.25">
      <c r="A15" s="15">
        <v>5</v>
      </c>
      <c r="B15" s="15" t="s">
        <v>349</v>
      </c>
      <c r="C15" s="15" t="s">
        <v>50</v>
      </c>
      <c r="D15" s="15" t="s">
        <v>358</v>
      </c>
      <c r="E15" s="16" t="s">
        <v>362</v>
      </c>
      <c r="F15" s="17">
        <v>100</v>
      </c>
      <c r="G15" s="15" t="s">
        <v>344</v>
      </c>
    </row>
    <row r="16" spans="1:7" x14ac:dyDescent="0.25">
      <c r="A16" s="15">
        <v>8</v>
      </c>
      <c r="B16" s="15" t="s">
        <v>346</v>
      </c>
      <c r="C16" s="15" t="s">
        <v>64</v>
      </c>
      <c r="D16" s="15" t="s">
        <v>358</v>
      </c>
      <c r="E16" s="16" t="s">
        <v>362</v>
      </c>
      <c r="F16" s="17">
        <v>20</v>
      </c>
      <c r="G16" s="15" t="s">
        <v>344</v>
      </c>
    </row>
    <row r="17" spans="1:7" x14ac:dyDescent="0.25">
      <c r="A17" s="15">
        <v>9</v>
      </c>
      <c r="B17" s="15" t="s">
        <v>140</v>
      </c>
      <c r="C17" s="15" t="s">
        <v>43</v>
      </c>
      <c r="D17" s="15" t="s">
        <v>358</v>
      </c>
      <c r="E17" s="16" t="s">
        <v>362</v>
      </c>
      <c r="F17" s="17">
        <v>20</v>
      </c>
      <c r="G17" s="15" t="s">
        <v>344</v>
      </c>
    </row>
    <row r="18" spans="1:7" x14ac:dyDescent="0.25">
      <c r="A18" s="15">
        <v>10</v>
      </c>
      <c r="B18" s="15" t="s">
        <v>36</v>
      </c>
      <c r="C18" s="15" t="s">
        <v>353</v>
      </c>
      <c r="D18" s="15" t="s">
        <v>357</v>
      </c>
      <c r="E18" s="16" t="s">
        <v>361</v>
      </c>
      <c r="F18" s="17">
        <v>40</v>
      </c>
      <c r="G18" s="15" t="s">
        <v>344</v>
      </c>
    </row>
    <row r="19" spans="1:7" x14ac:dyDescent="0.25">
      <c r="A19" s="15">
        <v>11</v>
      </c>
      <c r="B19" s="15" t="s">
        <v>177</v>
      </c>
      <c r="C19" s="15" t="s">
        <v>170</v>
      </c>
      <c r="D19" s="15" t="s">
        <v>358</v>
      </c>
      <c r="E19" s="16" t="s">
        <v>362</v>
      </c>
      <c r="F19" s="17">
        <v>40</v>
      </c>
      <c r="G19" s="15" t="s">
        <v>344</v>
      </c>
    </row>
    <row r="20" spans="1:7" x14ac:dyDescent="0.25">
      <c r="A20" s="15">
        <v>12</v>
      </c>
      <c r="B20" s="15" t="s">
        <v>110</v>
      </c>
      <c r="C20" s="15" t="s">
        <v>109</v>
      </c>
      <c r="D20" s="15" t="s">
        <v>357</v>
      </c>
      <c r="E20" s="16" t="s">
        <v>361</v>
      </c>
      <c r="F20" s="17">
        <v>60</v>
      </c>
      <c r="G20" s="15" t="s">
        <v>344</v>
      </c>
    </row>
    <row r="21" spans="1:7" x14ac:dyDescent="0.25">
      <c r="A21" s="15">
        <v>13</v>
      </c>
      <c r="B21" s="15" t="s">
        <v>347</v>
      </c>
      <c r="C21" s="15" t="s">
        <v>354</v>
      </c>
      <c r="D21" s="15" t="s">
        <v>357</v>
      </c>
      <c r="E21" s="16" t="s">
        <v>361</v>
      </c>
      <c r="F21" s="17">
        <v>40</v>
      </c>
      <c r="G21" s="15" t="s">
        <v>344</v>
      </c>
    </row>
    <row r="22" spans="1:7" x14ac:dyDescent="0.25">
      <c r="A22" s="15">
        <v>14</v>
      </c>
      <c r="B22" s="15" t="s">
        <v>350</v>
      </c>
      <c r="C22" s="15" t="s">
        <v>355</v>
      </c>
      <c r="D22" s="15" t="s">
        <v>358</v>
      </c>
      <c r="E22" s="16" t="s">
        <v>362</v>
      </c>
      <c r="F22" s="17">
        <v>20</v>
      </c>
      <c r="G22" s="15" t="s">
        <v>344</v>
      </c>
    </row>
    <row r="23" spans="1:7" x14ac:dyDescent="0.25">
      <c r="A23" s="15">
        <v>15</v>
      </c>
      <c r="B23" s="15" t="s">
        <v>348</v>
      </c>
      <c r="C23" s="15" t="s">
        <v>356</v>
      </c>
      <c r="D23" s="15" t="s">
        <v>357</v>
      </c>
      <c r="E23" s="16" t="s">
        <v>361</v>
      </c>
      <c r="F23" s="17">
        <v>20</v>
      </c>
      <c r="G23" s="15" t="s">
        <v>344</v>
      </c>
    </row>
  </sheetData>
  <sheetProtection algorithmName="SHA-512" hashValue="w7qiVhspiXMQIOynfxA0mGgfRPM5oXSBkM3hV9bElMQRjyleJ06I84rDjPCuDDw0C4FSZjw1O+EUvae9SW85Gw==" saltValue="URp6fLBAnhYl4MtKU6+wyA==" spinCount="100000" sheet="1" objects="1" scenarios="1" sort="0" autoFilter="0" pivotTables="0"/>
  <mergeCells count="2">
    <mergeCell ref="A1:F1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ANEXO Nº1 ADM OFERENTE</vt:lpstr>
      <vt:lpstr>ANEXO Nº2 ADM OFERTA</vt:lpstr>
      <vt:lpstr>ANEXO Nº3 EXPERIENCIA</vt:lpstr>
      <vt:lpstr>ANEXO Nº4 COMPORTAMIENTO</vt:lpstr>
      <vt:lpstr>ANEXO Nº5 TÉCNICA</vt:lpstr>
      <vt:lpstr>ANEXO Nº6 COLOCACIÓN</vt:lpstr>
      <vt:lpstr>ANEXO Nº7 EVALUACION FINAL </vt:lpstr>
      <vt:lpstr>SELECCIONADOS</vt:lpstr>
      <vt:lpstr>DESIERTOS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Beatriz Urrea Álvarez</dc:creator>
  <cp:lastModifiedBy>Gaynor Lorena Fuentealba Urra</cp:lastModifiedBy>
  <dcterms:created xsi:type="dcterms:W3CDTF">2021-06-07T04:31:33Z</dcterms:created>
  <dcterms:modified xsi:type="dcterms:W3CDTF">2021-06-18T15:37:13Z</dcterms:modified>
</cp:coreProperties>
</file>